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vori\git\c4rgocloud\docs\"/>
    </mc:Choice>
  </mc:AlternateContent>
  <xr:revisionPtr revIDLastSave="0" documentId="13_ncr:1_{6EEF9719-4BCD-4A0B-B728-0ECA802AE3C9}" xr6:coauthVersionLast="47" xr6:coauthVersionMax="47" xr10:uidLastSave="{00000000-0000-0000-0000-000000000000}"/>
  <bookViews>
    <workbookView xWindow="-19310" yWindow="-110" windowWidth="19420" windowHeight="10420" xr2:uid="{05BCD100-8EEE-4491-A702-3A3B8DD9B9D0}"/>
  </bookViews>
  <sheets>
    <sheet name="containers" sheetId="2" r:id="rId1"/>
    <sheet name="ISO" sheetId="3" r:id="rId2"/>
  </sheets>
  <definedNames>
    <definedName name="DatiEsterni_1" localSheetId="0" hidden="1">containers!$A$1:$M$28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2" l="1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" i="2"/>
  <c r="J29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CAE4632-A9C2-4730-875B-A7F80C506ACE}" keepAlive="1" name="Query - mezzi" description="Connessione alla query 'mezzi' nella cartella di lavoro." type="5" refreshedVersion="8" background="1" saveData="1">
    <dbPr connection="Provider=Microsoft.Mashup.OleDb.1;Data Source=$Workbook$;Location=mezzi;Extended Properties=&quot;&quot;" command="SELECT * FROM [mezzi]"/>
  </connection>
</connections>
</file>

<file path=xl/sharedStrings.xml><?xml version="1.0" encoding="utf-8"?>
<sst xmlns="http://schemas.openxmlformats.org/spreadsheetml/2006/main" count="566" uniqueCount="371">
  <si>
    <t>nome</t>
  </si>
  <si>
    <t>int_l</t>
  </si>
  <si>
    <t>int_w</t>
  </si>
  <si>
    <t>int_h</t>
  </si>
  <si>
    <t>num_usali</t>
  </si>
  <si>
    <t>portata</t>
  </si>
  <si>
    <t>est_l</t>
  </si>
  <si>
    <t>est_w</t>
  </si>
  <si>
    <t>est_h</t>
  </si>
  <si>
    <t>est_volume</t>
  </si>
  <si>
    <t>int_volume</t>
  </si>
  <si>
    <t>tipo</t>
  </si>
  <si>
    <t>tara_con_fissaggi</t>
  </si>
  <si>
    <t/>
  </si>
  <si>
    <t>ISO Type Group</t>
  </si>
  <si>
    <t>ISO Size Type</t>
  </si>
  <si>
    <t>Code</t>
  </si>
  <si>
    <t>Description</t>
  </si>
  <si>
    <t>20GP</t>
  </si>
  <si>
    <t>GENERAL PURPOSE CONT.</t>
  </si>
  <si>
    <t>20G0</t>
  </si>
  <si>
    <t>20G1</t>
  </si>
  <si>
    <t>20HR</t>
  </si>
  <si>
    <t>ISOLADO CONTAINE REEFER</t>
  </si>
  <si>
    <t>20H0</t>
  </si>
  <si>
    <t>INSULATED CONTAINER</t>
  </si>
  <si>
    <t>20PF</t>
  </si>
  <si>
    <t>FLAT (FIXED ENDS)</t>
  </si>
  <si>
    <t>20P1</t>
  </si>
  <si>
    <t>20TD</t>
  </si>
  <si>
    <t>TANK CONTAINER</t>
  </si>
  <si>
    <t>20T3</t>
  </si>
  <si>
    <t>20T4</t>
  </si>
  <si>
    <t>20T5</t>
  </si>
  <si>
    <t>20T6</t>
  </si>
  <si>
    <t>20TG</t>
  </si>
  <si>
    <t>20T7</t>
  </si>
  <si>
    <t>20T8</t>
  </si>
  <si>
    <t>20TN</t>
  </si>
  <si>
    <t>20T0</t>
  </si>
  <si>
    <t>20T1</t>
  </si>
  <si>
    <t>20T2</t>
  </si>
  <si>
    <t>22BU</t>
  </si>
  <si>
    <t>BULK CONTAINER</t>
  </si>
  <si>
    <t>22B0</t>
  </si>
  <si>
    <t>22GP</t>
  </si>
  <si>
    <t>22G0</t>
  </si>
  <si>
    <t>22G1</t>
  </si>
  <si>
    <t>22HR</t>
  </si>
  <si>
    <t>22H0</t>
  </si>
  <si>
    <t>22PC</t>
  </si>
  <si>
    <t>FLAT (COLLAPSIBLE)</t>
  </si>
  <si>
    <t>22P3</t>
  </si>
  <si>
    <t>22P8</t>
  </si>
  <si>
    <t>FLAT (COLL.FLUSH FOLDING)</t>
  </si>
  <si>
    <t>22P9</t>
  </si>
  <si>
    <t>22PF</t>
  </si>
  <si>
    <t>22P1</t>
  </si>
  <si>
    <t>22P7</t>
  </si>
  <si>
    <t>FLAT (GENSET CARRIER)</t>
  </si>
  <si>
    <t>22RC</t>
  </si>
  <si>
    <t>REEFER CONT.(NO FOOD)</t>
  </si>
  <si>
    <t>22R9</t>
  </si>
  <si>
    <t>22RS</t>
  </si>
  <si>
    <t>BUILT-IN GEN. F. POWER SPLY OF REEF</t>
  </si>
  <si>
    <t>22R7</t>
  </si>
  <si>
    <t>22RT</t>
  </si>
  <si>
    <t>REEFER CONTAINER</t>
  </si>
  <si>
    <t>22R1</t>
  </si>
  <si>
    <t>NAMED CARGO CONTAINER</t>
  </si>
  <si>
    <t>22S1</t>
  </si>
  <si>
    <t>22TD</t>
  </si>
  <si>
    <t>22T3</t>
  </si>
  <si>
    <t>22T4</t>
  </si>
  <si>
    <t>22T5</t>
  </si>
  <si>
    <t>22T6</t>
  </si>
  <si>
    <t>22TG</t>
  </si>
  <si>
    <t>22T7</t>
  </si>
  <si>
    <t>22T8</t>
  </si>
  <si>
    <t>22TN</t>
  </si>
  <si>
    <t>22T0</t>
  </si>
  <si>
    <t>22T1</t>
  </si>
  <si>
    <t>22T2</t>
  </si>
  <si>
    <t>22UP</t>
  </si>
  <si>
    <t>HARDTOP CONTAINER</t>
  </si>
  <si>
    <t>22U6</t>
  </si>
  <si>
    <t>22UT</t>
  </si>
  <si>
    <t>OPEN TOP CONTAINER</t>
  </si>
  <si>
    <t>22U1</t>
  </si>
  <si>
    <t>22VH</t>
  </si>
  <si>
    <t>VENTILATED CONTAINER</t>
  </si>
  <si>
    <t>22V0</t>
  </si>
  <si>
    <t>22V2</t>
  </si>
  <si>
    <t>22V3</t>
  </si>
  <si>
    <t>25GP</t>
  </si>
  <si>
    <t>GP-CONTAINER OVER-HEIGHT</t>
  </si>
  <si>
    <t>25G0</t>
  </si>
  <si>
    <t>26GP</t>
  </si>
  <si>
    <t>26G0</t>
  </si>
  <si>
    <t>26HR</t>
  </si>
  <si>
    <t>26H0</t>
  </si>
  <si>
    <t>28TG</t>
  </si>
  <si>
    <t>TANK FOR GAS</t>
  </si>
  <si>
    <t>28T8</t>
  </si>
  <si>
    <t>28UT</t>
  </si>
  <si>
    <t>OPEN TOP (HALF HEIGHT)</t>
  </si>
  <si>
    <t>28U1</t>
  </si>
  <si>
    <t>28VH</t>
  </si>
  <si>
    <t>VE-HALF-HEIGHT =1448 MM HEIGHT</t>
  </si>
  <si>
    <t>28V0</t>
  </si>
  <si>
    <t>29PL</t>
  </si>
  <si>
    <t>PLATFORM</t>
  </si>
  <si>
    <t>29P0</t>
  </si>
  <si>
    <t>2EGP</t>
  </si>
  <si>
    <t>GEN. PURP. WITHOUT VENT WIDTH 2.5M</t>
  </si>
  <si>
    <t>2EG0</t>
  </si>
  <si>
    <t>HIGH CUBE CONT. (WIDTH 2.5M)</t>
  </si>
  <si>
    <t>42GP</t>
  </si>
  <si>
    <t>42G0</t>
  </si>
  <si>
    <t>42G1</t>
  </si>
  <si>
    <t>42HR</t>
  </si>
  <si>
    <t>42H0</t>
  </si>
  <si>
    <t>42PC</t>
  </si>
  <si>
    <t>42P3</t>
  </si>
  <si>
    <t>42P8</t>
  </si>
  <si>
    <t>42P9</t>
  </si>
  <si>
    <t>42PF</t>
  </si>
  <si>
    <t>42P1</t>
  </si>
  <si>
    <t>42PS</t>
  </si>
  <si>
    <t>FLAT (SPACE SAVER)</t>
  </si>
  <si>
    <t>42P6</t>
  </si>
  <si>
    <t>FLAT SPACE SAVER</t>
  </si>
  <si>
    <t>42RC</t>
  </si>
  <si>
    <t>42R9</t>
  </si>
  <si>
    <t>42RS</t>
  </si>
  <si>
    <t>REEFER CONT.(DIESEL GEN.)</t>
  </si>
  <si>
    <t>42R3</t>
  </si>
  <si>
    <t>42RT</t>
  </si>
  <si>
    <t>42R1</t>
  </si>
  <si>
    <t>42SN</t>
  </si>
  <si>
    <t>42S1</t>
  </si>
  <si>
    <t>42TD</t>
  </si>
  <si>
    <t>42T5</t>
  </si>
  <si>
    <t>42T6</t>
  </si>
  <si>
    <t>42TG</t>
  </si>
  <si>
    <t>42T8</t>
  </si>
  <si>
    <t>42TN</t>
  </si>
  <si>
    <t>42T2</t>
  </si>
  <si>
    <t>42UP</t>
  </si>
  <si>
    <t>42U6</t>
  </si>
  <si>
    <t>42UT</t>
  </si>
  <si>
    <t>42U1</t>
  </si>
  <si>
    <t>45BK</t>
  </si>
  <si>
    <t>45B3</t>
  </si>
  <si>
    <t>45GP</t>
  </si>
  <si>
    <t>HIGH CUBE CONT.</t>
  </si>
  <si>
    <t>45G0</t>
  </si>
  <si>
    <t>45G1</t>
  </si>
  <si>
    <t>45PC</t>
  </si>
  <si>
    <t>45P3</t>
  </si>
  <si>
    <t>45P8</t>
  </si>
  <si>
    <t>45RC</t>
  </si>
  <si>
    <t>45R9</t>
  </si>
  <si>
    <t>45RT</t>
  </si>
  <si>
    <t>REEFER HIGHCUBE CONTAINER</t>
  </si>
  <si>
    <t>45R1</t>
  </si>
  <si>
    <t>45UT</t>
  </si>
  <si>
    <t>45U1</t>
  </si>
  <si>
    <t>45UP</t>
  </si>
  <si>
    <t>HIGH CUBE HARDTOP CONT.</t>
  </si>
  <si>
    <t>45U6</t>
  </si>
  <si>
    <t>46HR</t>
  </si>
  <si>
    <t>46H0</t>
  </si>
  <si>
    <t>48TG</t>
  </si>
  <si>
    <t>48T8</t>
  </si>
  <si>
    <t>49PL</t>
  </si>
  <si>
    <t>49P0</t>
  </si>
  <si>
    <t>4CGP</t>
  </si>
  <si>
    <t>GP CONTAINER</t>
  </si>
  <si>
    <t>4CG0</t>
  </si>
  <si>
    <t>GP CONTAINER (WIDTH 2.5 M)</t>
  </si>
  <si>
    <t>L0GP</t>
  </si>
  <si>
    <t>L0G1</t>
  </si>
  <si>
    <t>L2GP</t>
  </si>
  <si>
    <t>L2G1</t>
  </si>
  <si>
    <t>L5GP</t>
  </si>
  <si>
    <t>L5G1</t>
  </si>
  <si>
    <t>G0</t>
  </si>
  <si>
    <t>General - Openings at one or both ends</t>
  </si>
  <si>
    <t>G1</t>
  </si>
  <si>
    <t>General - Passive vents at upper part of cargo space</t>
  </si>
  <si>
    <t>G2</t>
  </si>
  <si>
    <t>General - Openings at one or both ends + full openings on one or both sides</t>
  </si>
  <si>
    <t>G3</t>
  </si>
  <si>
    <t>General - Openings at one or both ends + partial openings on one or both sides</t>
  </si>
  <si>
    <t>V0</t>
  </si>
  <si>
    <t>Fantainer - Non-mechanical, vents at lower and upper parts of cargo space</t>
  </si>
  <si>
    <t>V2</t>
  </si>
  <si>
    <t>Fantainer - Mechanical ventilation system located internally</t>
  </si>
  <si>
    <t>V4</t>
  </si>
  <si>
    <t>Fantainer - Mechanical ventilation system located externally</t>
  </si>
  <si>
    <t>R0</t>
  </si>
  <si>
    <t>Integral Reefer - Mechanically refrigerated</t>
  </si>
  <si>
    <t>R1</t>
  </si>
  <si>
    <t>Integral Reefer - Mechanically refrigerated and heated</t>
  </si>
  <si>
    <t>R2</t>
  </si>
  <si>
    <t>Integral Reefer - Self-powered mechanically refrigerated</t>
  </si>
  <si>
    <t>R3</t>
  </si>
  <si>
    <t>Integral Reefer - Self-powered mechanically refrigerated and heated</t>
  </si>
  <si>
    <t>H0</t>
  </si>
  <si>
    <t>Refrigerated or heated with removable equipment located externally; heat transfer coefficient K=0.4W/M2.K</t>
  </si>
  <si>
    <t>H1</t>
  </si>
  <si>
    <t>Refrigerated or heated with removable equipment located internally</t>
  </si>
  <si>
    <t>H2</t>
  </si>
  <si>
    <t>Refrigerated or heated with removable equipment located externally; heat transfer coefficient K=0.7W/M2.K</t>
  </si>
  <si>
    <t>H5</t>
  </si>
  <si>
    <t>Insulated - Heat transfer coefficient K=0.4W/M2.K</t>
  </si>
  <si>
    <t>H6</t>
  </si>
  <si>
    <t>Insulated - Heat transfer coefficient K=0.7W/M2.K</t>
  </si>
  <si>
    <t>U0</t>
  </si>
  <si>
    <t>Open Top - Openings at one or both ends</t>
  </si>
  <si>
    <t>U1</t>
  </si>
  <si>
    <t>Open Top - Idem + removable top members in end frames</t>
  </si>
  <si>
    <t>U2</t>
  </si>
  <si>
    <t>Open Top - Openings at one or both ends + openings at one or both sides</t>
  </si>
  <si>
    <t>U3</t>
  </si>
  <si>
    <t>U4</t>
  </si>
  <si>
    <t>Open Top - Openings at one or both ends + partial on one and full at other side</t>
  </si>
  <si>
    <t>U5</t>
  </si>
  <si>
    <t>Open Top - Complete, fixed side and end walls ( no doors )</t>
  </si>
  <si>
    <t>T0</t>
  </si>
  <si>
    <t>Tank - Non-dangerous liquids, minimum pressure 0.45 bar</t>
  </si>
  <si>
    <t>T1</t>
  </si>
  <si>
    <t>Tank - Non-dangerous liquids, minimum pressure 1.50 bar</t>
  </si>
  <si>
    <t>T2</t>
  </si>
  <si>
    <t>Tank - Non-dangerous liquids, minimum pressure 2.65 bar</t>
  </si>
  <si>
    <t>T3</t>
  </si>
  <si>
    <t>Tank - Dangerous liquids, minimum pressure 1.50 bar</t>
  </si>
  <si>
    <t>T4</t>
  </si>
  <si>
    <t>Tank - Dangerous liquids, minimum pressure 2.65 bar</t>
  </si>
  <si>
    <t>T5</t>
  </si>
  <si>
    <t>Tank - Dangerous liquids, minimum pressure 4.00 bar</t>
  </si>
  <si>
    <t>T6</t>
  </si>
  <si>
    <t>Tank - Dangerous liquids, minimum pressure 6.00 bar</t>
  </si>
  <si>
    <t>T7</t>
  </si>
  <si>
    <t>Tank - Gases, minimum pressure 9.10 bar</t>
  </si>
  <si>
    <t>T8</t>
  </si>
  <si>
    <t>Tank - Gases, minimum pressure 22.00 bar</t>
  </si>
  <si>
    <t>T9</t>
  </si>
  <si>
    <t>Tank - Gases, minimum pressure to be decided</t>
  </si>
  <si>
    <t>B0</t>
  </si>
  <si>
    <t>Bulk - Closed</t>
  </si>
  <si>
    <t>B1</t>
  </si>
  <si>
    <t>Bulk - Airtight</t>
  </si>
  <si>
    <t>B3</t>
  </si>
  <si>
    <t>Bulk - Horizontal discharge, test pressure 1.50 bar</t>
  </si>
  <si>
    <t>B4</t>
  </si>
  <si>
    <t>Bulk - Horizontal discharge, test pressure 2.65 bar</t>
  </si>
  <si>
    <t>B5</t>
  </si>
  <si>
    <t>Bulk - Tipping discharge, test pressure 1.50 bar</t>
  </si>
  <si>
    <t>B6</t>
  </si>
  <si>
    <t>Bulk - Tipping discharge, test pressure 2.65 bar</t>
  </si>
  <si>
    <t>P0</t>
  </si>
  <si>
    <t>Flat or Bolster - Plain platform</t>
  </si>
  <si>
    <t>P1</t>
  </si>
  <si>
    <t>Flat or Bolster - Two complete and fixed ends</t>
  </si>
  <si>
    <t>P2</t>
  </si>
  <si>
    <t>Flat or Bolster - Fixed posts, either free-standing or with removable top member</t>
  </si>
  <si>
    <t>P3</t>
  </si>
  <si>
    <t>Flat or Bolster - Folding complete end structure</t>
  </si>
  <si>
    <t>P4</t>
  </si>
  <si>
    <t>Flat or Bolster - Folding posts, either free-standing or with removable top member</t>
  </si>
  <si>
    <t>P5</t>
  </si>
  <si>
    <t>Flat or Bolster - Open top, open ends (skeletal)</t>
  </si>
  <si>
    <t>S0</t>
  </si>
  <si>
    <t>Livestock carrier</t>
  </si>
  <si>
    <t>S1</t>
  </si>
  <si>
    <t>Automobile carrier</t>
  </si>
  <si>
    <t>S2</t>
  </si>
  <si>
    <t>Live fish carrier</t>
  </si>
  <si>
    <t>ISO Type Codes</t>
  </si>
  <si>
    <t>ISO Length Codes</t>
  </si>
  <si>
    <t>Second size code character</t>
  </si>
  <si>
    <t>Container length</t>
  </si>
  <si>
    <t>Container height</t>
  </si>
  <si>
    <t>Width</t>
  </si>
  <si>
    <t>10 ft</t>
  </si>
  <si>
    <t>(3,048 mm)</t>
  </si>
  <si>
    <t>8 ft</t>
  </si>
  <si>
    <t>(2,438 mm)</t>
  </si>
  <si>
    <t>8 ft 6 in</t>
  </si>
  <si>
    <t>(2,591 mm)</t>
  </si>
  <si>
    <t>20 ft</t>
  </si>
  <si>
    <t>(6,096 mm)</t>
  </si>
  <si>
    <t>30 ft</t>
  </si>
  <si>
    <t>(9,144 mm)</t>
  </si>
  <si>
    <t>9 ft</t>
  </si>
  <si>
    <t>(2,743 mm)</t>
  </si>
  <si>
    <t>40 ft</t>
  </si>
  <si>
    <t>(12,192 mm)</t>
  </si>
  <si>
    <t>9 ft 6 in</t>
  </si>
  <si>
    <t>(2,896 mm)</t>
  </si>
  <si>
    <t>B</t>
  </si>
  <si>
    <t>24 ft</t>
  </si>
  <si>
    <t>(7,315 mm)</t>
  </si>
  <si>
    <t>&gt; 9 ft 6 in</t>
  </si>
  <si>
    <t>C</t>
  </si>
  <si>
    <t>24 ft 6 in</t>
  </si>
  <si>
    <t>(7,468 mm)</t>
  </si>
  <si>
    <t>4 ft 3 in</t>
  </si>
  <si>
    <t>(1,295 mm)</t>
  </si>
  <si>
    <t>G</t>
  </si>
  <si>
    <t>41 ft</t>
  </si>
  <si>
    <t>(12,497 mm)</t>
  </si>
  <si>
    <t>&lt;= 4 ft</t>
  </si>
  <si>
    <t>(1,219 mm)</t>
  </si>
  <si>
    <t>H</t>
  </si>
  <si>
    <t>43 ft</t>
  </si>
  <si>
    <t>(13,106 mm)</t>
  </si>
  <si>
    <t>8 ft (2,438 mm) &lt; x ≤ 8 ft 2 in (2,500 mm)</t>
  </si>
  <si>
    <t>L</t>
  </si>
  <si>
    <t>45 ft</t>
  </si>
  <si>
    <t>(13,716 mm)</t>
  </si>
  <si>
    <t>D</t>
  </si>
  <si>
    <t>M</t>
  </si>
  <si>
    <t>48 ft</t>
  </si>
  <si>
    <t>(14,630 mm)</t>
  </si>
  <si>
    <t>E</t>
  </si>
  <si>
    <t>N</t>
  </si>
  <si>
    <t>49 ft</t>
  </si>
  <si>
    <t>(14,935 mm)</t>
  </si>
  <si>
    <t>F</t>
  </si>
  <si>
    <t>(2,896 mm</t>
  </si>
  <si>
    <t>8 ft BOX</t>
  </si>
  <si>
    <t>10 ft BOX</t>
  </si>
  <si>
    <t>20 ft BOX</t>
  </si>
  <si>
    <t>20 ft HC</t>
  </si>
  <si>
    <t>40 ft BOX</t>
  </si>
  <si>
    <t>40 ft HC</t>
  </si>
  <si>
    <t>40 ft HC DD</t>
  </si>
  <si>
    <t>40 ft HC PW</t>
  </si>
  <si>
    <t>20 ft TANK</t>
  </si>
  <si>
    <t>20 ft FLATRACK</t>
  </si>
  <si>
    <t>40 ft FLATRACK</t>
  </si>
  <si>
    <t>10 ft REEFER</t>
  </si>
  <si>
    <t>20 ft REEFER</t>
  </si>
  <si>
    <t xml:space="preserve">20 ft BOX OS ( Open Side ) </t>
  </si>
  <si>
    <t>20 ft BOX DD ( Double Door)</t>
  </si>
  <si>
    <t>20 ft HC DD ( Double Door)</t>
  </si>
  <si>
    <t xml:space="preserve">20 ft HC OS ( Open Side ) </t>
  </si>
  <si>
    <t xml:space="preserve">20 ft HC DD OS (Double Door Open Side ) </t>
  </si>
  <si>
    <t xml:space="preserve">20 ft OT ( Open Top ) </t>
  </si>
  <si>
    <t>4 ft BOX</t>
  </si>
  <si>
    <t>40 ft HC OS</t>
  </si>
  <si>
    <t xml:space="preserve">45 ft BOX </t>
  </si>
  <si>
    <t xml:space="preserve">40 ft OT ( Open Top ) </t>
  </si>
  <si>
    <t>45 ft FLATRACK</t>
  </si>
  <si>
    <t>6 ft BOX</t>
  </si>
  <si>
    <t>40 ft HC REEFER</t>
  </si>
  <si>
    <t>40 ft REEFER</t>
  </si>
  <si>
    <t>40 ft TANK</t>
  </si>
  <si>
    <t>DOUBLE DOOR</t>
  </si>
  <si>
    <t>OPEN SIDE</t>
  </si>
  <si>
    <t>Hight Cube</t>
  </si>
  <si>
    <t>OPEN TOP</t>
  </si>
  <si>
    <t>PALLET WIDE</t>
  </si>
  <si>
    <t>TANK</t>
  </si>
  <si>
    <t>FLAT RACK</t>
  </si>
  <si>
    <t>REEFER</t>
  </si>
  <si>
    <t>Hight Cube REEFER</t>
  </si>
  <si>
    <t>HIGHT CUBE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</si>
</sst>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9"/>
      <color rgb="FF696862"/>
      <name val="Helvetica"/>
      <family val="2"/>
    </font>
    <font>
      <sz val="8"/>
      <name val="Calibri"/>
      <family val="2"/>
      <scheme val="minor"/>
    </font>
    <font>
      <b/>
      <sz val="14"/>
      <color rgb="FF202122"/>
      <name val="Arial"/>
      <family val="2"/>
    </font>
    <font>
      <b/>
      <sz val="11"/>
      <color rgb="FF202122"/>
      <name val="Arial"/>
      <family val="2"/>
    </font>
    <font>
      <sz val="14"/>
      <color rgb="FF062441"/>
      <name val="Arial"/>
      <family val="2"/>
    </font>
    <font>
      <sz val="10"/>
      <color theme="1"/>
      <name val="Calibri"/>
      <family val="2"/>
      <scheme val="minor"/>
    </font>
    <font>
      <sz val="10"/>
      <color rgb="FF696862"/>
      <name val="Helvetica"/>
      <family val="2"/>
    </font>
    <font>
      <sz val="10"/>
      <color rgb="FFFFFFFF"/>
      <name val="Helvetica"/>
      <family val="2"/>
    </font>
    <font>
      <b/>
      <sz val="15"/>
      <color rgb="FF37B311"/>
      <name val="Inherit"/>
    </font>
    <font>
      <b/>
      <sz val="10"/>
      <color theme="1"/>
      <name val="Calibri"/>
      <family val="2"/>
      <scheme val="minor"/>
    </font>
    <font>
      <b/>
      <sz val="10"/>
      <color rgb="FF696862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2" xfId="0" applyFont="1" applyBorder="1"/>
    <xf numFmtId="0" fontId="0" fillId="0" borderId="4" xfId="0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3" borderId="0" xfId="0" applyFill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4" borderId="0" xfId="0" applyFont="1" applyFill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8" fillId="0" borderId="0" xfId="0" applyFont="1" applyAlignment="1">
      <alignment horizontal="right"/>
    </xf>
    <xf numFmtId="0" fontId="9" fillId="0" borderId="0" xfId="0" applyFont="1"/>
    <xf numFmtId="0" fontId="8" fillId="2" borderId="1" xfId="0" applyFont="1" applyFill="1" applyBorder="1"/>
    <xf numFmtId="0" fontId="10" fillId="0" borderId="0" xfId="0" applyFont="1"/>
    <xf numFmtId="43" fontId="7" fillId="0" borderId="0" xfId="1" applyFont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164" fontId="7" fillId="0" borderId="0" xfId="0" applyNumberFormat="1" applyFont="1"/>
    <xf numFmtId="164" fontId="8" fillId="0" borderId="0" xfId="1" applyNumberFormat="1" applyFont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0" fontId="12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0" xfId="0" applyFont="1"/>
  </cellXfs>
  <cellStyles count="2">
    <cellStyle name="Migliaia" xfId="1" builtinId="3"/>
    <cellStyle name="Normale" xfId="0" builtinId="0"/>
  </cellStyles>
  <dxfs count="15">
    <dxf>
      <font>
        <strike val="0"/>
        <outline val="0"/>
        <shadow val="0"/>
        <u val="none"/>
        <vertAlign val="baseline"/>
        <sz val="10"/>
      </font>
      <numFmt numFmtId="0" formatCode="General"/>
    </dxf>
    <dxf>
      <font>
        <strike val="0"/>
        <outline val="0"/>
        <shadow val="0"/>
        <u val="none"/>
        <vertAlign val="baseline"/>
        <sz val="10"/>
      </font>
    </dxf>
    <dxf>
      <font>
        <strike val="0"/>
        <outline val="0"/>
        <shadow val="0"/>
        <u val="none"/>
        <vertAlign val="baseline"/>
        <sz val="10"/>
      </font>
      <numFmt numFmtId="164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696862"/>
        <name val="Helvetica"/>
        <family val="2"/>
        <scheme val="none"/>
      </font>
      <numFmt numFmtId="164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numFmt numFmtId="0" formatCode="General"/>
    </dxf>
    <dxf>
      <font>
        <strike val="0"/>
        <outline val="0"/>
        <shadow val="0"/>
        <u val="none"/>
        <vertAlign val="baseline"/>
        <sz val="10"/>
      </font>
    </dxf>
    <dxf>
      <font>
        <strike val="0"/>
        <outline val="0"/>
        <shadow val="0"/>
        <u val="none"/>
        <vertAlign val="baseline"/>
        <sz val="10"/>
      </font>
    </dxf>
    <dxf>
      <font>
        <strike val="0"/>
        <outline val="0"/>
        <shadow val="0"/>
        <u val="none"/>
        <vertAlign val="baseline"/>
        <sz val="10"/>
      </font>
    </dxf>
    <dxf>
      <font>
        <strike val="0"/>
        <outline val="0"/>
        <shadow val="0"/>
        <u val="none"/>
        <vertAlign val="baseline"/>
        <sz val="10"/>
        <color rgb="FF696862"/>
        <name val="Helvetica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</font>
    </dxf>
    <dxf>
      <font>
        <strike val="0"/>
        <outline val="0"/>
        <shadow val="0"/>
        <u val="none"/>
        <vertAlign val="baseline"/>
        <sz val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5330735B-BF05-4DE2-89D2-AAC0E2801E66}" autoFormatId="16" applyNumberFormats="0" applyBorderFormats="0" applyFontFormats="0" applyPatternFormats="0" applyAlignmentFormats="0" applyWidthHeightFormats="0">
  <queryTableRefresh nextId="42">
    <queryTableFields count="13">
      <queryTableField id="2" name="nome" tableColumnId="2"/>
      <queryTableField id="3" name="int_l" tableColumnId="3"/>
      <queryTableField id="4" name="int_w" tableColumnId="4"/>
      <queryTableField id="5" name="int_h" tableColumnId="5"/>
      <queryTableField id="6" name="num_usali" tableColumnId="6"/>
      <queryTableField id="7" name="portata" tableColumnId="7"/>
      <queryTableField id="8" name="est_l" tableColumnId="8"/>
      <queryTableField id="9" name="est_w" tableColumnId="9"/>
      <queryTableField id="10" name="est_h" tableColumnId="10"/>
      <queryTableField id="11" name="est_volume" tableColumnId="11"/>
      <queryTableField id="12" name="int_volume" tableColumnId="12"/>
      <queryTableField id="13" name="tipo" tableColumnId="13"/>
      <queryTableField id="14" name="tara_con_fissaggi" tableColumnId="14"/>
    </queryTableFields>
    <queryTableDeletedFields count="25">
      <deletedField name="id"/>
      <deletedField name="creator_id"/>
      <deletedField name="creation_date"/>
      <deletedField name="modify_id"/>
      <deletedField name="modify_date"/>
      <deletedField name="materiale"/>
      <deletedField name="certificazioni"/>
      <deletedField name="trattamenti"/>
      <deletedField name="trasporto"/>
      <deletedField name="tipologia"/>
      <deletedField name="destinazioni"/>
      <deletedField name="categoria_merciologica"/>
      <deletedField name="immagine_principale_id"/>
      <deletedField name="predefinito"/>
      <deletedField name="attivo"/>
      <deletedField name="abilitato"/>
      <deletedField name="fattore_costo"/>
      <deletedField name="fattore_ecologico"/>
      <deletedField name="img_top"/>
      <deletedField name="img_lato_l"/>
      <deletedField name="img_lato_w"/>
      <deletedField name="img_lato_down"/>
      <deletedField name="img3d"/>
      <deletedField name="portata_cmq"/>
      <deletedField name="mappa_pes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B466FB-5802-49EE-8578-61BC90FD4C31}" name="mezzi" displayName="mezzi" ref="A1:M28" tableType="queryTable" totalsRowShown="0" headerRowDxfId="14" dataDxfId="13">
  <autoFilter ref="A1:M28" xr:uid="{3AB466FB-5802-49EE-8578-61BC90FD4C31}"/>
  <tableColumns count="13">
    <tableColumn id="2" xr3:uid="{24ED4B17-1736-46A1-A824-0A2E6C478A5E}" uniqueName="2" name="nome" queryTableFieldId="2" dataDxfId="12"/>
    <tableColumn id="3" xr3:uid="{051412A5-6A69-43C7-B275-6780CE40F1C3}" uniqueName="3" name="int_l" queryTableFieldId="3" dataDxfId="11"/>
    <tableColumn id="4" xr3:uid="{5B1972DC-06CF-46EC-85BB-9DE7BB63AF44}" uniqueName="4" name="int_w" queryTableFieldId="4" dataDxfId="10"/>
    <tableColumn id="5" xr3:uid="{6CE6AD5B-2FBB-4CC1-A7EB-71840B2E3217}" uniqueName="5" name="int_h" queryTableFieldId="5" dataDxfId="9"/>
    <tableColumn id="6" xr3:uid="{6EF2A010-F8AC-4C45-983E-2DEAEC2A43B6}" uniqueName="6" name="num_usali" queryTableFieldId="6" dataDxfId="8"/>
    <tableColumn id="7" xr3:uid="{1BD5360C-3F5A-4ACA-B90C-B202C9DA25B1}" uniqueName="7" name="portata" queryTableFieldId="7" dataDxfId="7"/>
    <tableColumn id="8" xr3:uid="{C5F4A233-12D6-4D82-88A4-A0C60DCBA7E6}" uniqueName="8" name="est_l" queryTableFieldId="8" dataDxfId="6"/>
    <tableColumn id="9" xr3:uid="{3C158628-5E26-4B77-A5E8-B7554ECD3DF4}" uniqueName="9" name="est_w" queryTableFieldId="9" dataDxfId="5"/>
    <tableColumn id="10" xr3:uid="{40319F22-A47C-40DA-A087-A1D12E86F495}" uniqueName="10" name="est_h" queryTableFieldId="10" dataDxfId="4"/>
    <tableColumn id="11" xr3:uid="{D7203BFB-DA71-4720-906B-101472F6D1D9}" uniqueName="11" name="est_volume" queryTableFieldId="11" dataDxfId="3" dataCellStyle="Migliaia"/>
    <tableColumn id="12" xr3:uid="{747F1A02-4E11-4CD2-AC07-63E53709A92D}" uniqueName="12" name="int_volume" queryTableFieldId="12" dataDxfId="2" dataCellStyle="Migliaia"/>
    <tableColumn id="13" xr3:uid="{6E2FF7E2-D52D-4458-B26C-059BFA3ACE65}" uniqueName="13" name="tipo" queryTableFieldId="13" dataDxfId="1"/>
    <tableColumn id="14" xr3:uid="{6220B976-EB69-4CE8-82C8-98DF942F1703}" uniqueName="14" name="tara_con_fissaggi" queryTableFieldId="1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65C4-E4C9-4E66-B9F3-BA92983F54EE}">
  <dimension ref="A1:V46"/>
  <sheetViews>
    <sheetView tabSelected="1" zoomScale="163" zoomScaleNormal="163" workbookViewId="0">
      <selection activeCell="N1" sqref="N1:AK1048576"/>
    </sheetView>
  </sheetViews>
  <sheetFormatPr defaultColWidth="8.81640625" defaultRowHeight="13"/>
  <cols>
    <col min="1" max="1" width="35" style="18" bestFit="1" customWidth="1"/>
    <col min="2" max="4" width="18.6328125" style="18" bestFit="1" customWidth="1"/>
    <col min="5" max="5" width="11.6328125" style="18" bestFit="1" customWidth="1"/>
    <col min="6" max="6" width="12.1796875" style="19" customWidth="1"/>
    <col min="7" max="8" width="33.36328125" style="19" bestFit="1" customWidth="1"/>
    <col min="9" max="9" width="10.36328125" style="19" bestFit="1" customWidth="1"/>
    <col min="10" max="10" width="16.36328125" style="35" customWidth="1"/>
    <col min="11" max="11" width="29.453125" style="38" customWidth="1"/>
    <col min="12" max="12" width="6.453125" style="18" bestFit="1" customWidth="1"/>
    <col min="13" max="13" width="17.6328125" style="18" bestFit="1" customWidth="1"/>
    <col min="14" max="14" width="8.81640625" style="18"/>
    <col min="15" max="15" width="23" style="18" bestFit="1" customWidth="1"/>
    <col min="16" max="16" width="48.453125" style="18" bestFit="1" customWidth="1"/>
    <col min="17" max="17" width="18.6328125" style="18" bestFit="1" customWidth="1"/>
    <col min="18" max="18" width="48" style="18" bestFit="1" customWidth="1"/>
    <col min="19" max="19" width="13.1796875" style="18" bestFit="1" customWidth="1"/>
    <col min="20" max="20" width="34.1796875" style="18" customWidth="1"/>
    <col min="21" max="21" width="117.453125" style="18" bestFit="1" customWidth="1"/>
    <col min="22" max="22" width="35.453125" style="18" bestFit="1" customWidth="1"/>
    <col min="23" max="23" width="20.453125" style="18" bestFit="1" customWidth="1"/>
    <col min="24" max="24" width="7.1796875" style="18" bestFit="1" customWidth="1"/>
    <col min="25" max="25" width="20.453125" style="18" bestFit="1" customWidth="1"/>
    <col min="26" max="26" width="44.6328125" style="18" bestFit="1" customWidth="1"/>
    <col min="27" max="16384" width="8.81640625" style="18"/>
  </cols>
  <sheetData>
    <row r="1" spans="1:13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35" t="s">
        <v>9</v>
      </c>
      <c r="K1" s="38" t="s">
        <v>10</v>
      </c>
      <c r="L1" s="18" t="s">
        <v>11</v>
      </c>
      <c r="M1" s="18" t="s">
        <v>12</v>
      </c>
    </row>
    <row r="2" spans="1:13">
      <c r="A2" s="21" t="s">
        <v>352</v>
      </c>
      <c r="B2" s="22">
        <v>104.9</v>
      </c>
      <c r="C2" s="23">
        <v>202.1</v>
      </c>
      <c r="D2" s="22">
        <v>206.2</v>
      </c>
      <c r="F2" s="22">
        <v>2350</v>
      </c>
      <c r="G2" s="22">
        <v>120</v>
      </c>
      <c r="H2" s="22">
        <v>220</v>
      </c>
      <c r="I2" s="22">
        <v>226</v>
      </c>
      <c r="J2" s="36">
        <f>G2*H2*I2</f>
        <v>5966400</v>
      </c>
      <c r="K2" s="36">
        <f>B2*C2*D2</f>
        <v>4371499.7979999995</v>
      </c>
      <c r="M2" s="22"/>
    </row>
    <row r="3" spans="1:13">
      <c r="A3" s="21" t="s">
        <v>357</v>
      </c>
      <c r="B3" s="22">
        <v>167.8</v>
      </c>
      <c r="C3" s="23">
        <v>187.4</v>
      </c>
      <c r="D3" s="22">
        <v>173.7</v>
      </c>
      <c r="F3" s="22">
        <v>2000</v>
      </c>
      <c r="G3" s="22">
        <v>193</v>
      </c>
      <c r="H3" s="22">
        <v>196</v>
      </c>
      <c r="I3" s="22">
        <v>192</v>
      </c>
      <c r="J3" s="36">
        <f t="shared" ref="J3:J29" si="0">G3*H3*I3</f>
        <v>7262976</v>
      </c>
      <c r="K3" s="36">
        <f t="shared" ref="K3:K29" si="1">B3*C3*D3</f>
        <v>5462121.5640000002</v>
      </c>
      <c r="L3" s="18">
        <v>1</v>
      </c>
      <c r="M3" s="22"/>
    </row>
    <row r="4" spans="1:13">
      <c r="A4" s="21" t="s">
        <v>333</v>
      </c>
      <c r="B4" s="22">
        <v>233.8</v>
      </c>
      <c r="C4" s="23">
        <v>191.2</v>
      </c>
      <c r="D4" s="22">
        <v>212.6</v>
      </c>
      <c r="E4" s="18" t="s">
        <v>13</v>
      </c>
      <c r="F4" s="22">
        <v>4120</v>
      </c>
      <c r="G4" s="22">
        <v>248.9</v>
      </c>
      <c r="H4" s="22">
        <v>200</v>
      </c>
      <c r="I4" s="22">
        <v>230.5</v>
      </c>
      <c r="J4" s="36">
        <f t="shared" si="0"/>
        <v>11474290</v>
      </c>
      <c r="K4" s="36">
        <f t="shared" si="1"/>
        <v>9503764.2559999991</v>
      </c>
      <c r="L4" s="18">
        <v>1</v>
      </c>
      <c r="M4" s="22">
        <v>880</v>
      </c>
    </row>
    <row r="5" spans="1:13">
      <c r="A5" s="21" t="s">
        <v>334</v>
      </c>
      <c r="B5" s="22">
        <v>284</v>
      </c>
      <c r="C5" s="23">
        <v>239.3</v>
      </c>
      <c r="D5" s="22">
        <v>239.3</v>
      </c>
      <c r="E5" s="18" t="s">
        <v>13</v>
      </c>
      <c r="F5" s="22">
        <v>8860</v>
      </c>
      <c r="G5" s="22">
        <v>299.10000000000002</v>
      </c>
      <c r="H5" s="22">
        <v>243.8</v>
      </c>
      <c r="I5" s="22">
        <v>259.10000000000002</v>
      </c>
      <c r="J5" s="36">
        <f t="shared" si="0"/>
        <v>18893722.278000001</v>
      </c>
      <c r="K5" s="36">
        <f t="shared" si="1"/>
        <v>16263115.16</v>
      </c>
      <c r="L5" s="18">
        <v>1</v>
      </c>
      <c r="M5" s="22">
        <v>1300</v>
      </c>
    </row>
    <row r="6" spans="1:13" s="31" customFormat="1">
      <c r="A6" s="32" t="s">
        <v>335</v>
      </c>
      <c r="B6" s="33">
        <v>589.79999999999995</v>
      </c>
      <c r="C6" s="34">
        <v>239.3</v>
      </c>
      <c r="D6" s="33">
        <v>239.3</v>
      </c>
      <c r="E6" s="31" t="s">
        <v>13</v>
      </c>
      <c r="F6" s="33">
        <v>28300</v>
      </c>
      <c r="G6" s="33">
        <v>605.79999999999995</v>
      </c>
      <c r="H6" s="33">
        <v>243.8</v>
      </c>
      <c r="I6" s="33">
        <v>259.10000000000002</v>
      </c>
      <c r="J6" s="36">
        <f t="shared" si="0"/>
        <v>38267525.764000006</v>
      </c>
      <c r="K6" s="36">
        <f t="shared" si="1"/>
        <v>33774596.202</v>
      </c>
      <c r="L6" s="31">
        <v>1</v>
      </c>
      <c r="M6" s="33">
        <v>2180</v>
      </c>
    </row>
    <row r="7" spans="1:13">
      <c r="A7" s="21" t="s">
        <v>347</v>
      </c>
      <c r="B7" s="22">
        <v>589.79999999999995</v>
      </c>
      <c r="C7" s="23">
        <v>239.3</v>
      </c>
      <c r="D7" s="22">
        <v>239.3</v>
      </c>
      <c r="E7" s="18" t="s">
        <v>13</v>
      </c>
      <c r="F7" s="22">
        <v>28140</v>
      </c>
      <c r="G7" s="22">
        <v>605.79999999999995</v>
      </c>
      <c r="H7" s="22">
        <v>243.8</v>
      </c>
      <c r="I7" s="22">
        <v>259.10000000000002</v>
      </c>
      <c r="J7" s="36">
        <f t="shared" si="0"/>
        <v>38267525.764000006</v>
      </c>
      <c r="K7" s="36">
        <f t="shared" si="1"/>
        <v>33774596.202</v>
      </c>
      <c r="L7" s="18">
        <v>1</v>
      </c>
      <c r="M7" s="22">
        <v>2340</v>
      </c>
    </row>
    <row r="8" spans="1:13">
      <c r="A8" s="21" t="s">
        <v>346</v>
      </c>
      <c r="B8" s="22">
        <v>589.79999999999995</v>
      </c>
      <c r="C8" s="22">
        <v>239.3</v>
      </c>
      <c r="D8" s="22">
        <v>239.3</v>
      </c>
      <c r="E8" s="18" t="s">
        <v>13</v>
      </c>
      <c r="F8" s="22">
        <v>21170</v>
      </c>
      <c r="G8" s="22">
        <v>605.79999999999995</v>
      </c>
      <c r="H8" s="22">
        <v>243.8</v>
      </c>
      <c r="I8" s="22">
        <v>259.10000000000002</v>
      </c>
      <c r="J8" s="36">
        <f t="shared" si="0"/>
        <v>38267525.764000006</v>
      </c>
      <c r="K8" s="36">
        <f t="shared" si="1"/>
        <v>33774596.202</v>
      </c>
      <c r="L8" s="18">
        <v>1</v>
      </c>
      <c r="M8" s="22">
        <v>2830</v>
      </c>
    </row>
    <row r="9" spans="1:13">
      <c r="A9" s="21" t="s">
        <v>336</v>
      </c>
      <c r="B9" s="22">
        <v>589.79999999999995</v>
      </c>
      <c r="C9" s="22">
        <v>235.2</v>
      </c>
      <c r="D9" s="22">
        <v>269.8</v>
      </c>
      <c r="E9" s="18" t="s">
        <v>13</v>
      </c>
      <c r="F9" s="22">
        <v>28230</v>
      </c>
      <c r="G9" s="22">
        <v>605.79999999999995</v>
      </c>
      <c r="H9" s="22">
        <v>243.8</v>
      </c>
      <c r="I9" s="22">
        <v>289.60000000000002</v>
      </c>
      <c r="J9" s="36">
        <f t="shared" si="0"/>
        <v>42772193.984000005</v>
      </c>
      <c r="K9" s="36">
        <f t="shared" si="1"/>
        <v>37426915.008000001</v>
      </c>
      <c r="L9" s="18">
        <v>1</v>
      </c>
      <c r="M9" s="22">
        <v>2250</v>
      </c>
    </row>
    <row r="10" spans="1:13">
      <c r="A10" s="21" t="s">
        <v>348</v>
      </c>
      <c r="B10" s="22">
        <v>584.4</v>
      </c>
      <c r="C10" s="22">
        <v>235.2</v>
      </c>
      <c r="D10" s="22">
        <v>269.8</v>
      </c>
      <c r="E10" s="18" t="s">
        <v>13</v>
      </c>
      <c r="F10" s="22">
        <v>28000</v>
      </c>
      <c r="G10" s="22">
        <v>605.79999999999995</v>
      </c>
      <c r="H10" s="22">
        <v>243.8</v>
      </c>
      <c r="I10" s="22">
        <v>289.60000000000002</v>
      </c>
      <c r="J10" s="36">
        <f t="shared" si="0"/>
        <v>42772193.984000005</v>
      </c>
      <c r="K10" s="36">
        <f t="shared" si="1"/>
        <v>37084247.423999995</v>
      </c>
      <c r="L10" s="18">
        <v>1</v>
      </c>
      <c r="M10" s="22">
        <v>2480</v>
      </c>
    </row>
    <row r="11" spans="1:13">
      <c r="A11" s="21" t="s">
        <v>349</v>
      </c>
      <c r="B11" s="22">
        <v>589.79999999999995</v>
      </c>
      <c r="C11" s="22">
        <v>228.8</v>
      </c>
      <c r="D11" s="22">
        <v>260.7</v>
      </c>
      <c r="E11" s="18" t="s">
        <v>13</v>
      </c>
      <c r="F11" s="22">
        <v>20500</v>
      </c>
      <c r="G11" s="22">
        <v>605.79999999999995</v>
      </c>
      <c r="H11" s="22">
        <v>243.8</v>
      </c>
      <c r="I11" s="22">
        <v>289.60000000000002</v>
      </c>
      <c r="J11" s="36">
        <f t="shared" si="0"/>
        <v>42772193.984000005</v>
      </c>
      <c r="K11" s="36">
        <f t="shared" si="1"/>
        <v>35180484.767999999</v>
      </c>
      <c r="L11" s="18">
        <v>1</v>
      </c>
      <c r="M11" s="22">
        <v>3500</v>
      </c>
    </row>
    <row r="12" spans="1:13">
      <c r="A12" s="21" t="s">
        <v>350</v>
      </c>
      <c r="B12" s="22">
        <v>589.79999999999995</v>
      </c>
      <c r="C12" s="22">
        <v>228.8</v>
      </c>
      <c r="D12" s="22">
        <v>260.7</v>
      </c>
      <c r="E12" s="18" t="s">
        <v>13</v>
      </c>
      <c r="F12" s="22">
        <v>19500</v>
      </c>
      <c r="G12" s="22">
        <v>605.79999999999995</v>
      </c>
      <c r="H12" s="22">
        <v>243.8</v>
      </c>
      <c r="I12" s="22">
        <v>289.60000000000002</v>
      </c>
      <c r="J12" s="36">
        <f t="shared" si="0"/>
        <v>42772193.984000005</v>
      </c>
      <c r="K12" s="36">
        <f t="shared" si="1"/>
        <v>35180484.767999999</v>
      </c>
      <c r="L12" s="18">
        <v>1</v>
      </c>
      <c r="M12" s="22">
        <v>4500</v>
      </c>
    </row>
    <row r="13" spans="1:13" s="31" customFormat="1">
      <c r="A13" s="32" t="s">
        <v>351</v>
      </c>
      <c r="B13" s="33">
        <v>589.79999999999995</v>
      </c>
      <c r="C13" s="34">
        <v>238.4</v>
      </c>
      <c r="D13" s="33">
        <v>238.4</v>
      </c>
      <c r="E13" s="31" t="s">
        <v>13</v>
      </c>
      <c r="F13" s="33">
        <v>28080</v>
      </c>
      <c r="G13" s="33">
        <v>605.79999999999995</v>
      </c>
      <c r="H13" s="33">
        <v>243.8</v>
      </c>
      <c r="I13" s="33">
        <v>259.10000000000002</v>
      </c>
      <c r="J13" s="36">
        <f t="shared" si="0"/>
        <v>38267525.764000006</v>
      </c>
      <c r="K13" s="36">
        <f t="shared" si="1"/>
        <v>33521023.488000002</v>
      </c>
      <c r="L13" s="31">
        <v>1</v>
      </c>
      <c r="M13" s="33">
        <v>2400</v>
      </c>
    </row>
    <row r="14" spans="1:13" s="31" customFormat="1">
      <c r="A14" s="32" t="s">
        <v>337</v>
      </c>
      <c r="B14" s="33">
        <v>1203.2</v>
      </c>
      <c r="C14" s="34">
        <v>239.3</v>
      </c>
      <c r="D14" s="33">
        <v>239.3</v>
      </c>
      <c r="E14" s="31" t="s">
        <v>13</v>
      </c>
      <c r="F14" s="33">
        <v>26740</v>
      </c>
      <c r="G14" s="33">
        <v>1219.2</v>
      </c>
      <c r="H14" s="33">
        <v>243.8</v>
      </c>
      <c r="I14" s="33">
        <v>259.10000000000002</v>
      </c>
      <c r="J14" s="36">
        <f t="shared" si="0"/>
        <v>77015132.736000016</v>
      </c>
      <c r="K14" s="36">
        <f t="shared" si="1"/>
        <v>68900634.368000001</v>
      </c>
      <c r="L14" s="31">
        <v>1</v>
      </c>
      <c r="M14" s="33">
        <v>3740</v>
      </c>
    </row>
    <row r="15" spans="1:13" s="31" customFormat="1">
      <c r="A15" s="32" t="s">
        <v>338</v>
      </c>
      <c r="B15" s="33">
        <v>1203.2</v>
      </c>
      <c r="C15" s="34">
        <v>235.2</v>
      </c>
      <c r="D15" s="33">
        <v>269.8</v>
      </c>
      <c r="E15" s="31" t="s">
        <v>13</v>
      </c>
      <c r="F15" s="33">
        <v>28700</v>
      </c>
      <c r="G15" s="33">
        <v>1219.2</v>
      </c>
      <c r="H15" s="33">
        <v>243.8</v>
      </c>
      <c r="I15" s="33">
        <v>289.60000000000002</v>
      </c>
      <c r="J15" s="36">
        <f t="shared" si="0"/>
        <v>86080982.016000018</v>
      </c>
      <c r="K15" s="36">
        <f t="shared" si="1"/>
        <v>76351414.272</v>
      </c>
      <c r="L15" s="31">
        <v>1</v>
      </c>
      <c r="M15" s="33">
        <v>3800</v>
      </c>
    </row>
    <row r="16" spans="1:13">
      <c r="A16" s="21" t="s">
        <v>339</v>
      </c>
      <c r="B16" s="22">
        <v>1197.8</v>
      </c>
      <c r="C16" s="23">
        <v>235.2</v>
      </c>
      <c r="D16" s="22">
        <v>269.8</v>
      </c>
      <c r="E16" s="18" t="s">
        <v>13</v>
      </c>
      <c r="F16" s="22">
        <v>28380</v>
      </c>
      <c r="G16" s="22">
        <v>1219.2</v>
      </c>
      <c r="H16" s="22">
        <v>243.8</v>
      </c>
      <c r="I16" s="22">
        <v>289.60000000000002</v>
      </c>
      <c r="J16" s="36">
        <f t="shared" si="0"/>
        <v>86080982.016000018</v>
      </c>
      <c r="K16" s="36">
        <f t="shared" si="1"/>
        <v>76008746.688000008</v>
      </c>
      <c r="L16" s="18">
        <v>1</v>
      </c>
      <c r="M16" s="22">
        <v>4120</v>
      </c>
    </row>
    <row r="17" spans="1:22">
      <c r="A17" s="21" t="s">
        <v>353</v>
      </c>
      <c r="B17" s="22">
        <v>1197.8</v>
      </c>
      <c r="C17" s="22">
        <v>235.2</v>
      </c>
      <c r="D17" s="22">
        <v>269.8</v>
      </c>
      <c r="E17" s="18" t="s">
        <v>13</v>
      </c>
      <c r="F17" s="22">
        <v>28380</v>
      </c>
      <c r="G17" s="22">
        <v>1219.2</v>
      </c>
      <c r="H17" s="22">
        <v>243.8</v>
      </c>
      <c r="I17" s="22">
        <v>289.60000000000002</v>
      </c>
      <c r="J17" s="36">
        <f t="shared" si="0"/>
        <v>86080982.016000018</v>
      </c>
      <c r="K17" s="36">
        <f t="shared" si="1"/>
        <v>76008746.688000008</v>
      </c>
      <c r="L17" s="18">
        <v>1</v>
      </c>
      <c r="M17" s="22">
        <v>4120</v>
      </c>
    </row>
    <row r="18" spans="1:22">
      <c r="A18" s="21" t="s">
        <v>340</v>
      </c>
      <c r="B18" s="22">
        <v>1210</v>
      </c>
      <c r="C18" s="23">
        <v>242.6</v>
      </c>
      <c r="D18" s="22">
        <v>269.8</v>
      </c>
      <c r="E18" s="18" t="s">
        <v>13</v>
      </c>
      <c r="F18" s="22">
        <v>26330</v>
      </c>
      <c r="G18" s="22">
        <v>1219.2</v>
      </c>
      <c r="H18" s="22">
        <v>248.4</v>
      </c>
      <c r="I18" s="22">
        <v>289.60000000000002</v>
      </c>
      <c r="J18" s="36">
        <f t="shared" si="0"/>
        <v>87705151.48800002</v>
      </c>
      <c r="K18" s="36">
        <f t="shared" si="1"/>
        <v>79198710.799999997</v>
      </c>
      <c r="L18" s="18">
        <v>1</v>
      </c>
      <c r="M18" s="22">
        <v>4150</v>
      </c>
    </row>
    <row r="19" spans="1:22" s="31" customFormat="1">
      <c r="A19" s="32" t="s">
        <v>355</v>
      </c>
      <c r="B19" s="33">
        <v>1203.2</v>
      </c>
      <c r="C19" s="34">
        <v>234.8</v>
      </c>
      <c r="D19" s="33">
        <v>234.8</v>
      </c>
      <c r="E19" s="31" t="s">
        <v>13</v>
      </c>
      <c r="F19" s="33">
        <v>24340</v>
      </c>
      <c r="G19" s="33">
        <v>1219.2</v>
      </c>
      <c r="H19" s="33">
        <v>243.8</v>
      </c>
      <c r="I19" s="33">
        <v>259.10000000000002</v>
      </c>
      <c r="J19" s="36">
        <f t="shared" si="0"/>
        <v>77015132.736000016</v>
      </c>
      <c r="K19" s="36">
        <f t="shared" si="1"/>
        <v>66333667.328000017</v>
      </c>
      <c r="L19" s="31">
        <v>1</v>
      </c>
      <c r="M19" s="33">
        <v>3750</v>
      </c>
    </row>
    <row r="20" spans="1:22">
      <c r="A20" s="21" t="s">
        <v>341</v>
      </c>
      <c r="B20" s="22">
        <v>589.79999999999995</v>
      </c>
      <c r="C20" s="23">
        <v>239.3</v>
      </c>
      <c r="D20" s="23">
        <v>239.4</v>
      </c>
      <c r="F20" s="22">
        <v>24000</v>
      </c>
      <c r="G20" s="22">
        <v>605.79999999999995</v>
      </c>
      <c r="H20" s="22">
        <v>243.8</v>
      </c>
      <c r="I20" s="22">
        <v>259.10000000000002</v>
      </c>
      <c r="J20" s="36">
        <f t="shared" si="0"/>
        <v>38267525.764000006</v>
      </c>
      <c r="K20" s="36">
        <f t="shared" si="1"/>
        <v>33788710.115999997</v>
      </c>
      <c r="L20" s="18">
        <v>1</v>
      </c>
      <c r="M20" s="19">
        <v>0</v>
      </c>
    </row>
    <row r="21" spans="1:22">
      <c r="A21" s="21" t="s">
        <v>360</v>
      </c>
      <c r="B21" s="22">
        <v>1203.2</v>
      </c>
      <c r="C21" s="23">
        <v>239.3</v>
      </c>
      <c r="D21" s="23">
        <v>239.4</v>
      </c>
      <c r="E21" s="22"/>
      <c r="F21" s="22">
        <v>28000</v>
      </c>
      <c r="G21" s="22">
        <v>1219.2</v>
      </c>
      <c r="H21" s="22">
        <v>243.8</v>
      </c>
      <c r="I21" s="22">
        <v>259.10000000000002</v>
      </c>
      <c r="J21" s="36">
        <f t="shared" si="0"/>
        <v>77015132.736000016</v>
      </c>
      <c r="K21" s="36">
        <f t="shared" si="1"/>
        <v>68929426.944000006</v>
      </c>
      <c r="L21" s="18">
        <v>1</v>
      </c>
      <c r="M21" s="19">
        <v>0</v>
      </c>
    </row>
    <row r="22" spans="1:22" s="31" customFormat="1">
      <c r="A22" s="32" t="s">
        <v>342</v>
      </c>
      <c r="B22" s="33">
        <v>595.79999999999995</v>
      </c>
      <c r="C22" s="33">
        <v>201.8</v>
      </c>
      <c r="D22" s="33">
        <v>207.7</v>
      </c>
      <c r="F22" s="33">
        <v>27760</v>
      </c>
      <c r="G22" s="33">
        <v>595.79999999999995</v>
      </c>
      <c r="H22" s="33">
        <v>201.8</v>
      </c>
      <c r="I22" s="33">
        <v>207.7</v>
      </c>
      <c r="J22" s="36">
        <f t="shared" si="0"/>
        <v>24972277.787999999</v>
      </c>
      <c r="K22" s="36">
        <f t="shared" si="1"/>
        <v>24972277.787999999</v>
      </c>
      <c r="L22" s="31">
        <v>1</v>
      </c>
    </row>
    <row r="23" spans="1:22" s="31" customFormat="1">
      <c r="A23" s="32" t="s">
        <v>343</v>
      </c>
      <c r="B23" s="33">
        <v>1189.5999999999999</v>
      </c>
      <c r="C23" s="33">
        <v>223.6</v>
      </c>
      <c r="D23" s="33">
        <v>196.8</v>
      </c>
      <c r="F23" s="33">
        <v>47400</v>
      </c>
      <c r="G23" s="33">
        <v>1209.5999999999999</v>
      </c>
      <c r="H23" s="33">
        <v>223.6</v>
      </c>
      <c r="I23" s="33">
        <v>196.8</v>
      </c>
      <c r="J23" s="36">
        <f t="shared" si="0"/>
        <v>53227819.008000001</v>
      </c>
      <c r="K23" s="36">
        <f t="shared" si="1"/>
        <v>52347729.408</v>
      </c>
      <c r="L23" s="31">
        <v>1</v>
      </c>
    </row>
    <row r="24" spans="1:22">
      <c r="A24" s="21" t="s">
        <v>344</v>
      </c>
      <c r="B24" s="22">
        <v>238.9</v>
      </c>
      <c r="C24" s="22">
        <v>228</v>
      </c>
      <c r="D24" s="22">
        <v>227.3</v>
      </c>
      <c r="F24" s="22">
        <v>8300</v>
      </c>
      <c r="G24" s="22">
        <v>299.10000000000002</v>
      </c>
      <c r="H24" s="22">
        <v>243.8</v>
      </c>
      <c r="I24" s="22">
        <v>259.10000000000002</v>
      </c>
      <c r="J24" s="36">
        <f t="shared" si="0"/>
        <v>18893722.278000001</v>
      </c>
      <c r="K24" s="36">
        <f t="shared" si="1"/>
        <v>12380849.160000002</v>
      </c>
      <c r="L24" s="18">
        <v>1</v>
      </c>
    </row>
    <row r="25" spans="1:22" s="31" customFormat="1">
      <c r="A25" s="32" t="s">
        <v>345</v>
      </c>
      <c r="B25" s="33">
        <v>555</v>
      </c>
      <c r="C25" s="33">
        <v>229.8</v>
      </c>
      <c r="D25" s="33">
        <v>227.6</v>
      </c>
      <c r="F25" s="33">
        <v>27460</v>
      </c>
      <c r="G25" s="33">
        <v>605.79999999999995</v>
      </c>
      <c r="H25" s="33">
        <v>243.8</v>
      </c>
      <c r="I25" s="33">
        <v>259.10000000000002</v>
      </c>
      <c r="J25" s="36">
        <f t="shared" si="0"/>
        <v>38267525.764000006</v>
      </c>
      <c r="K25" s="36">
        <f t="shared" si="1"/>
        <v>29027876.399999999</v>
      </c>
      <c r="L25" s="31">
        <v>1</v>
      </c>
    </row>
    <row r="26" spans="1:22" s="31" customFormat="1">
      <c r="A26" s="32" t="s">
        <v>359</v>
      </c>
      <c r="B26" s="33">
        <v>1118</v>
      </c>
      <c r="C26" s="33">
        <v>224</v>
      </c>
      <c r="D26" s="33">
        <v>217.5</v>
      </c>
      <c r="F26" s="33">
        <v>25880</v>
      </c>
      <c r="G26" s="33">
        <v>1219.2</v>
      </c>
      <c r="H26" s="33">
        <v>243.8</v>
      </c>
      <c r="I26" s="33">
        <v>259.10000000000002</v>
      </c>
      <c r="J26" s="36">
        <f t="shared" si="0"/>
        <v>77015132.736000016</v>
      </c>
      <c r="K26" s="36">
        <f t="shared" si="1"/>
        <v>54468960</v>
      </c>
      <c r="L26" s="31">
        <v>1</v>
      </c>
      <c r="O26" s="32"/>
      <c r="P26" s="32"/>
      <c r="Q26" s="32"/>
      <c r="R26" s="32"/>
      <c r="S26" s="39"/>
      <c r="T26" s="32"/>
      <c r="U26" s="32"/>
      <c r="V26" s="32"/>
    </row>
    <row r="27" spans="1:22" s="31" customFormat="1">
      <c r="A27" s="32" t="s">
        <v>358</v>
      </c>
      <c r="B27" s="33">
        <v>1158.5</v>
      </c>
      <c r="C27" s="33">
        <v>229</v>
      </c>
      <c r="D27" s="33">
        <v>254.4</v>
      </c>
      <c r="F27" s="33">
        <v>29240</v>
      </c>
      <c r="G27" s="33">
        <v>1219.2</v>
      </c>
      <c r="H27" s="33">
        <v>229</v>
      </c>
      <c r="I27" s="33">
        <v>254.4</v>
      </c>
      <c r="J27" s="36">
        <f t="shared" si="0"/>
        <v>71027665.920000002</v>
      </c>
      <c r="K27" s="36">
        <f t="shared" si="1"/>
        <v>67491429.600000009</v>
      </c>
      <c r="L27" s="31">
        <v>1</v>
      </c>
      <c r="M27" s="33"/>
      <c r="O27" s="32"/>
      <c r="P27" s="32"/>
      <c r="Q27" s="32"/>
      <c r="R27" s="32"/>
      <c r="S27" s="39"/>
      <c r="T27" s="32"/>
      <c r="U27" s="32"/>
      <c r="V27" s="32"/>
    </row>
    <row r="28" spans="1:22">
      <c r="A28" s="28" t="s">
        <v>354</v>
      </c>
      <c r="B28" s="24">
        <v>1356.6</v>
      </c>
      <c r="C28" s="24">
        <v>235.2</v>
      </c>
      <c r="D28" s="24">
        <v>268.8</v>
      </c>
      <c r="E28" s="25" t="s">
        <v>13</v>
      </c>
      <c r="F28" s="24">
        <v>45000</v>
      </c>
      <c r="G28" s="24">
        <v>1371.6</v>
      </c>
      <c r="H28" s="24">
        <v>243.8</v>
      </c>
      <c r="I28" s="24">
        <v>289.60000000000002</v>
      </c>
      <c r="J28" s="36">
        <f t="shared" si="0"/>
        <v>96841104.768000007</v>
      </c>
      <c r="K28" s="36">
        <f t="shared" si="1"/>
        <v>85766639.615999997</v>
      </c>
      <c r="L28" s="18">
        <v>1</v>
      </c>
      <c r="O28" s="21"/>
      <c r="P28" s="21"/>
      <c r="Q28" s="21"/>
      <c r="R28" s="21"/>
      <c r="S28" s="21"/>
      <c r="T28" s="21"/>
      <c r="U28" s="21"/>
      <c r="V28" s="21"/>
    </row>
    <row r="29" spans="1:22">
      <c r="A29" s="21" t="s">
        <v>356</v>
      </c>
      <c r="B29" s="23">
        <v>1356</v>
      </c>
      <c r="C29" s="23">
        <v>233</v>
      </c>
      <c r="D29" s="23">
        <v>135</v>
      </c>
      <c r="F29" s="22">
        <v>45000</v>
      </c>
      <c r="G29" s="34">
        <v>1371.6</v>
      </c>
      <c r="H29" s="34">
        <v>243.8</v>
      </c>
      <c r="I29" s="34">
        <v>289.60000000000002</v>
      </c>
      <c r="J29" s="37">
        <f t="shared" si="0"/>
        <v>96841104.768000007</v>
      </c>
      <c r="K29" s="37">
        <f t="shared" si="1"/>
        <v>42652980</v>
      </c>
      <c r="L29" s="18">
        <v>1</v>
      </c>
      <c r="M29" s="23">
        <v>5400</v>
      </c>
    </row>
    <row r="30" spans="1:22" ht="17.5">
      <c r="B30" s="17"/>
      <c r="O30" s="21"/>
      <c r="P30" s="21"/>
      <c r="Q30" s="21"/>
      <c r="R30" s="21"/>
      <c r="S30" s="21"/>
      <c r="T30" s="21"/>
      <c r="U30" s="21"/>
      <c r="V30" s="21"/>
    </row>
    <row r="31" spans="1:22">
      <c r="O31" s="21"/>
      <c r="P31" s="21"/>
      <c r="Q31" s="21"/>
      <c r="R31" s="21"/>
      <c r="S31" s="21"/>
      <c r="T31" s="21"/>
      <c r="U31" s="21"/>
      <c r="V31" s="21"/>
    </row>
    <row r="32" spans="1:22" ht="18" customHeight="1">
      <c r="A32" s="20" t="s">
        <v>370</v>
      </c>
      <c r="B32" s="17"/>
      <c r="C32" s="21"/>
      <c r="E32" s="21"/>
      <c r="O32" s="21"/>
      <c r="P32" s="21"/>
      <c r="Q32" s="21"/>
      <c r="R32" s="21"/>
      <c r="S32" s="21"/>
      <c r="T32" s="21"/>
      <c r="U32" s="21"/>
      <c r="V32" s="21"/>
    </row>
    <row r="33" spans="1:15" ht="18" customHeight="1">
      <c r="A33" s="20" t="s">
        <v>361</v>
      </c>
      <c r="B33" s="29"/>
      <c r="C33" s="21"/>
      <c r="O33" s="21"/>
    </row>
    <row r="34" spans="1:15" ht="18" customHeight="1">
      <c r="A34" s="20" t="s">
        <v>362</v>
      </c>
      <c r="B34" s="29"/>
      <c r="C34" s="21"/>
    </row>
    <row r="35" spans="1:15" ht="18" customHeight="1">
      <c r="A35" s="20" t="s">
        <v>363</v>
      </c>
      <c r="C35" s="21"/>
    </row>
    <row r="36" spans="1:15" ht="18" customHeight="1">
      <c r="A36" s="20" t="s">
        <v>364</v>
      </c>
      <c r="C36" s="21"/>
    </row>
    <row r="37" spans="1:15" ht="18" customHeight="1">
      <c r="A37" s="20" t="s">
        <v>365</v>
      </c>
      <c r="C37" s="21"/>
    </row>
    <row r="38" spans="1:15" ht="18" customHeight="1">
      <c r="A38" s="20" t="s">
        <v>366</v>
      </c>
      <c r="C38" s="21"/>
    </row>
    <row r="39" spans="1:15" ht="18" customHeight="1">
      <c r="A39" s="20" t="s">
        <v>367</v>
      </c>
      <c r="C39" s="21"/>
    </row>
    <row r="40" spans="1:15" ht="18" customHeight="1">
      <c r="A40" s="20" t="s">
        <v>368</v>
      </c>
      <c r="C40" s="21"/>
    </row>
    <row r="41" spans="1:15" ht="18" customHeight="1">
      <c r="A41" s="20" t="s">
        <v>369</v>
      </c>
      <c r="C41" s="21"/>
    </row>
    <row r="42" spans="1:15" ht="18" customHeight="1">
      <c r="C42" s="21"/>
    </row>
    <row r="43" spans="1:15">
      <c r="G43" s="18"/>
      <c r="H43" s="30"/>
      <c r="I43" s="18"/>
      <c r="K43" s="35"/>
    </row>
    <row r="44" spans="1:15">
      <c r="G44" s="18"/>
      <c r="H44" s="30"/>
      <c r="I44" s="18"/>
      <c r="K44" s="35"/>
    </row>
    <row r="45" spans="1:15">
      <c r="G45" s="18"/>
      <c r="H45" s="30"/>
      <c r="I45" s="18"/>
      <c r="K45" s="35"/>
    </row>
    <row r="46" spans="1:15">
      <c r="G46" s="18"/>
      <c r="H46" s="30"/>
      <c r="I46" s="18"/>
      <c r="K46" s="35"/>
    </row>
  </sheetData>
  <mergeCells count="1">
    <mergeCell ref="S26:S27"/>
  </mergeCells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50E0-16BB-784F-B78E-4D229E99BC2B}">
  <dimension ref="A1:N129"/>
  <sheetViews>
    <sheetView workbookViewId="0">
      <selection activeCell="M127" sqref="M127"/>
    </sheetView>
  </sheetViews>
  <sheetFormatPr defaultColWidth="10.90625" defaultRowHeight="14.5"/>
  <cols>
    <col min="1" max="1" width="15.36328125" bestFit="1" customWidth="1"/>
    <col min="2" max="2" width="35.1796875" bestFit="1" customWidth="1"/>
    <col min="3" max="3" width="5.81640625" bestFit="1" customWidth="1"/>
    <col min="4" max="4" width="38.36328125" customWidth="1"/>
    <col min="6" max="6" width="19.6328125" bestFit="1" customWidth="1"/>
    <col min="7" max="7" width="86" bestFit="1" customWidth="1"/>
    <col min="8" max="8" width="3.6328125" customWidth="1"/>
    <col min="9" max="9" width="7.1796875" bestFit="1" customWidth="1"/>
    <col min="10" max="10" width="20.453125" bestFit="1" customWidth="1"/>
    <col min="11" max="11" width="3.6328125" customWidth="1"/>
    <col min="12" max="12" width="7.1796875" bestFit="1" customWidth="1"/>
    <col min="13" max="13" width="20.453125" bestFit="1" customWidth="1"/>
    <col min="14" max="14" width="32.1796875" bestFit="1" customWidth="1"/>
  </cols>
  <sheetData>
    <row r="1" spans="1:14" ht="18">
      <c r="A1" s="9" t="s">
        <v>14</v>
      </c>
      <c r="B1" s="12" t="s">
        <v>15</v>
      </c>
      <c r="C1" s="11"/>
      <c r="D1" s="13"/>
      <c r="E1" s="16"/>
      <c r="F1" s="7" t="s">
        <v>280</v>
      </c>
      <c r="G1" s="8"/>
      <c r="H1" s="16"/>
      <c r="I1" s="40" t="s">
        <v>281</v>
      </c>
      <c r="J1" s="42"/>
      <c r="K1" s="16"/>
      <c r="L1" s="40" t="s">
        <v>282</v>
      </c>
      <c r="M1" s="41"/>
      <c r="N1" s="42"/>
    </row>
    <row r="2" spans="1:14" ht="18">
      <c r="A2" s="10" t="s">
        <v>16</v>
      </c>
      <c r="B2" s="14" t="s">
        <v>17</v>
      </c>
      <c r="C2" s="10" t="s">
        <v>16</v>
      </c>
      <c r="D2" s="15" t="s">
        <v>17</v>
      </c>
      <c r="E2" s="16"/>
      <c r="F2" s="4" t="s">
        <v>16</v>
      </c>
      <c r="G2" s="6" t="s">
        <v>17</v>
      </c>
      <c r="H2" s="16"/>
      <c r="I2" s="4" t="s">
        <v>16</v>
      </c>
      <c r="J2" s="6" t="s">
        <v>283</v>
      </c>
      <c r="K2" s="16"/>
      <c r="L2" s="4" t="s">
        <v>16</v>
      </c>
      <c r="M2" s="5" t="s">
        <v>284</v>
      </c>
      <c r="N2" s="6" t="s">
        <v>285</v>
      </c>
    </row>
    <row r="3" spans="1:14">
      <c r="A3" s="1" t="s">
        <v>18</v>
      </c>
      <c r="B3" s="1" t="s">
        <v>19</v>
      </c>
      <c r="C3" s="1" t="s">
        <v>20</v>
      </c>
      <c r="D3" s="1" t="s">
        <v>19</v>
      </c>
      <c r="E3" s="16"/>
      <c r="F3" s="1" t="s">
        <v>187</v>
      </c>
      <c r="G3" s="1" t="s">
        <v>188</v>
      </c>
      <c r="H3" s="16"/>
      <c r="I3" s="2">
        <v>1</v>
      </c>
      <c r="J3" s="1" t="s">
        <v>286</v>
      </c>
      <c r="K3" s="16"/>
      <c r="L3" s="2">
        <v>0</v>
      </c>
      <c r="M3" s="1" t="s">
        <v>288</v>
      </c>
      <c r="N3" s="1" t="s">
        <v>288</v>
      </c>
    </row>
    <row r="4" spans="1:14">
      <c r="A4" s="1" t="s">
        <v>18</v>
      </c>
      <c r="B4" s="1" t="s">
        <v>19</v>
      </c>
      <c r="C4" s="1" t="s">
        <v>21</v>
      </c>
      <c r="D4" s="1" t="s">
        <v>19</v>
      </c>
      <c r="E4" s="16"/>
      <c r="F4" s="1" t="s">
        <v>189</v>
      </c>
      <c r="G4" s="1" t="s">
        <v>190</v>
      </c>
      <c r="H4" s="16"/>
      <c r="I4" s="2"/>
      <c r="J4" s="1" t="s">
        <v>287</v>
      </c>
      <c r="K4" s="16"/>
      <c r="L4" s="2"/>
      <c r="M4" s="1" t="s">
        <v>289</v>
      </c>
      <c r="N4" s="1" t="s">
        <v>289</v>
      </c>
    </row>
    <row r="5" spans="1:14">
      <c r="A5" s="1" t="s">
        <v>22</v>
      </c>
      <c r="B5" s="1" t="s">
        <v>23</v>
      </c>
      <c r="C5" s="1" t="s">
        <v>24</v>
      </c>
      <c r="D5" s="1" t="s">
        <v>25</v>
      </c>
      <c r="E5" s="16"/>
      <c r="F5" s="1" t="s">
        <v>191</v>
      </c>
      <c r="G5" s="1" t="s">
        <v>192</v>
      </c>
      <c r="H5" s="16"/>
      <c r="I5" s="2">
        <v>1</v>
      </c>
      <c r="J5" s="1" t="s">
        <v>286</v>
      </c>
      <c r="K5" s="16"/>
      <c r="L5" s="2">
        <v>2</v>
      </c>
      <c r="M5" s="1" t="s">
        <v>290</v>
      </c>
      <c r="N5" s="1"/>
    </row>
    <row r="6" spans="1:14">
      <c r="A6" s="1" t="s">
        <v>26</v>
      </c>
      <c r="B6" s="1" t="s">
        <v>27</v>
      </c>
      <c r="C6" s="1" t="s">
        <v>28</v>
      </c>
      <c r="D6" s="1" t="s">
        <v>27</v>
      </c>
      <c r="E6" s="16"/>
      <c r="F6" s="1" t="s">
        <v>193</v>
      </c>
      <c r="G6" s="1" t="s">
        <v>194</v>
      </c>
      <c r="H6" s="16"/>
      <c r="I6" s="2"/>
      <c r="J6" s="1" t="s">
        <v>287</v>
      </c>
      <c r="K6" s="16"/>
      <c r="L6" s="2"/>
      <c r="M6" s="1" t="s">
        <v>291</v>
      </c>
      <c r="N6" s="1"/>
    </row>
    <row r="7" spans="1:14">
      <c r="A7" s="1" t="s">
        <v>29</v>
      </c>
      <c r="B7" s="1" t="s">
        <v>30</v>
      </c>
      <c r="C7" s="1" t="s">
        <v>31</v>
      </c>
      <c r="D7" s="1" t="s">
        <v>30</v>
      </c>
      <c r="E7" s="16"/>
      <c r="F7" s="1" t="s">
        <v>195</v>
      </c>
      <c r="G7" s="1" t="s">
        <v>196</v>
      </c>
      <c r="H7" s="16"/>
      <c r="I7" s="2">
        <v>2</v>
      </c>
      <c r="J7" s="1" t="s">
        <v>292</v>
      </c>
      <c r="K7" s="16"/>
      <c r="L7" s="2">
        <v>2</v>
      </c>
      <c r="M7" s="1" t="s">
        <v>290</v>
      </c>
      <c r="N7" s="1"/>
    </row>
    <row r="8" spans="1:14">
      <c r="A8" s="1" t="s">
        <v>29</v>
      </c>
      <c r="B8" s="1" t="s">
        <v>30</v>
      </c>
      <c r="C8" s="1" t="s">
        <v>32</v>
      </c>
      <c r="D8" s="1" t="s">
        <v>30</v>
      </c>
      <c r="E8" s="16"/>
      <c r="F8" s="1" t="s">
        <v>197</v>
      </c>
      <c r="G8" s="1" t="s">
        <v>198</v>
      </c>
      <c r="H8" s="16"/>
      <c r="I8" s="2"/>
      <c r="J8" s="1" t="s">
        <v>293</v>
      </c>
      <c r="K8" s="16"/>
      <c r="L8" s="2"/>
      <c r="M8" s="1" t="s">
        <v>291</v>
      </c>
      <c r="N8" s="1"/>
    </row>
    <row r="9" spans="1:14">
      <c r="A9" s="1" t="s">
        <v>29</v>
      </c>
      <c r="B9" s="1" t="s">
        <v>30</v>
      </c>
      <c r="C9" s="1" t="s">
        <v>33</v>
      </c>
      <c r="D9" s="1" t="s">
        <v>30</v>
      </c>
      <c r="E9" s="16"/>
      <c r="F9" s="1" t="s">
        <v>199</v>
      </c>
      <c r="G9" s="1" t="s">
        <v>200</v>
      </c>
      <c r="H9" s="16"/>
      <c r="I9" s="2">
        <v>3</v>
      </c>
      <c r="J9" s="1" t="s">
        <v>294</v>
      </c>
      <c r="K9" s="16"/>
      <c r="L9" s="2">
        <v>4</v>
      </c>
      <c r="M9" s="1" t="s">
        <v>296</v>
      </c>
      <c r="N9" s="1"/>
    </row>
    <row r="10" spans="1:14">
      <c r="A10" s="1" t="s">
        <v>29</v>
      </c>
      <c r="B10" s="1" t="s">
        <v>30</v>
      </c>
      <c r="C10" s="1" t="s">
        <v>34</v>
      </c>
      <c r="D10" s="1" t="s">
        <v>30</v>
      </c>
      <c r="E10" s="16"/>
      <c r="F10" s="1" t="s">
        <v>201</v>
      </c>
      <c r="G10" s="1" t="s">
        <v>202</v>
      </c>
      <c r="H10" s="16"/>
      <c r="I10" s="2"/>
      <c r="J10" s="1" t="s">
        <v>295</v>
      </c>
      <c r="K10" s="16"/>
      <c r="L10" s="2"/>
      <c r="M10" s="1" t="s">
        <v>297</v>
      </c>
      <c r="N10" s="1"/>
    </row>
    <row r="11" spans="1:14">
      <c r="A11" s="1" t="s">
        <v>35</v>
      </c>
      <c r="B11" s="1" t="s">
        <v>30</v>
      </c>
      <c r="C11" s="1" t="s">
        <v>36</v>
      </c>
      <c r="D11" s="1" t="s">
        <v>30</v>
      </c>
      <c r="E11" s="16"/>
      <c r="F11" s="1" t="s">
        <v>203</v>
      </c>
      <c r="G11" s="1" t="s">
        <v>204</v>
      </c>
      <c r="H11" s="16"/>
      <c r="I11" s="2">
        <v>4</v>
      </c>
      <c r="J11" s="1" t="s">
        <v>298</v>
      </c>
      <c r="K11" s="16"/>
      <c r="L11" s="2">
        <v>5</v>
      </c>
      <c r="M11" s="1" t="s">
        <v>300</v>
      </c>
      <c r="N11" s="1"/>
    </row>
    <row r="12" spans="1:14">
      <c r="A12" s="1" t="s">
        <v>35</v>
      </c>
      <c r="B12" s="1" t="s">
        <v>30</v>
      </c>
      <c r="C12" s="1" t="s">
        <v>37</v>
      </c>
      <c r="D12" s="1" t="s">
        <v>30</v>
      </c>
      <c r="E12" s="16"/>
      <c r="F12" s="1" t="s">
        <v>205</v>
      </c>
      <c r="G12" s="1" t="s">
        <v>206</v>
      </c>
      <c r="H12" s="16"/>
      <c r="I12" s="2"/>
      <c r="J12" s="1" t="s">
        <v>299</v>
      </c>
      <c r="K12" s="16"/>
      <c r="L12" s="2"/>
      <c r="M12" s="1" t="s">
        <v>301</v>
      </c>
      <c r="N12" s="1"/>
    </row>
    <row r="13" spans="1:14">
      <c r="A13" s="1" t="s">
        <v>38</v>
      </c>
      <c r="B13" s="1" t="s">
        <v>30</v>
      </c>
      <c r="C13" s="1" t="s">
        <v>39</v>
      </c>
      <c r="D13" s="1" t="s">
        <v>30</v>
      </c>
      <c r="E13" s="16"/>
      <c r="F13" s="1" t="s">
        <v>207</v>
      </c>
      <c r="G13" s="1" t="s">
        <v>208</v>
      </c>
      <c r="H13" s="16"/>
      <c r="I13" s="2" t="s">
        <v>302</v>
      </c>
      <c r="J13" s="1" t="s">
        <v>303</v>
      </c>
      <c r="K13" s="16"/>
      <c r="L13" s="2">
        <v>6</v>
      </c>
      <c r="M13" s="1" t="s">
        <v>305</v>
      </c>
      <c r="N13" s="1"/>
    </row>
    <row r="14" spans="1:14">
      <c r="A14" s="1" t="s">
        <v>38</v>
      </c>
      <c r="B14" s="1" t="s">
        <v>30</v>
      </c>
      <c r="C14" s="1" t="s">
        <v>40</v>
      </c>
      <c r="D14" s="1" t="s">
        <v>30</v>
      </c>
      <c r="E14" s="16"/>
      <c r="F14" s="1" t="s">
        <v>209</v>
      </c>
      <c r="G14" s="1" t="s">
        <v>210</v>
      </c>
      <c r="H14" s="16"/>
      <c r="I14" s="2"/>
      <c r="J14" s="1" t="s">
        <v>304</v>
      </c>
      <c r="K14" s="16"/>
      <c r="L14" s="2"/>
      <c r="M14" s="1" t="s">
        <v>301</v>
      </c>
      <c r="N14" s="1"/>
    </row>
    <row r="15" spans="1:14">
      <c r="A15" s="1" t="s">
        <v>38</v>
      </c>
      <c r="B15" s="1" t="s">
        <v>30</v>
      </c>
      <c r="C15" s="1" t="s">
        <v>41</v>
      </c>
      <c r="D15" s="1" t="s">
        <v>30</v>
      </c>
      <c r="E15" s="16"/>
      <c r="F15" s="1" t="s">
        <v>211</v>
      </c>
      <c r="G15" s="1" t="s">
        <v>212</v>
      </c>
      <c r="H15" s="16"/>
      <c r="I15" s="2" t="s">
        <v>306</v>
      </c>
      <c r="J15" s="1" t="s">
        <v>307</v>
      </c>
      <c r="K15" s="16"/>
      <c r="L15" s="2">
        <v>8</v>
      </c>
      <c r="M15" s="1" t="s">
        <v>309</v>
      </c>
      <c r="N15" s="1"/>
    </row>
    <row r="16" spans="1:14">
      <c r="A16" s="1" t="s">
        <v>42</v>
      </c>
      <c r="B16" s="1" t="s">
        <v>43</v>
      </c>
      <c r="C16" s="1" t="s">
        <v>44</v>
      </c>
      <c r="D16" s="1" t="s">
        <v>43</v>
      </c>
      <c r="E16" s="16"/>
      <c r="F16" s="1" t="s">
        <v>213</v>
      </c>
      <c r="G16" s="1" t="s">
        <v>214</v>
      </c>
      <c r="H16" s="16"/>
      <c r="I16" s="2"/>
      <c r="J16" s="1" t="s">
        <v>308</v>
      </c>
      <c r="K16" s="16"/>
      <c r="L16" s="2"/>
      <c r="M16" s="1" t="s">
        <v>310</v>
      </c>
      <c r="N16" s="1"/>
    </row>
    <row r="17" spans="1:14">
      <c r="A17" s="1" t="s">
        <v>45</v>
      </c>
      <c r="B17" s="1" t="s">
        <v>19</v>
      </c>
      <c r="C17" s="1" t="s">
        <v>46</v>
      </c>
      <c r="D17" s="1" t="s">
        <v>19</v>
      </c>
      <c r="E17" s="16"/>
      <c r="F17" s="1" t="s">
        <v>215</v>
      </c>
      <c r="G17" s="1" t="s">
        <v>216</v>
      </c>
      <c r="H17" s="16"/>
      <c r="I17" s="2" t="s">
        <v>311</v>
      </c>
      <c r="J17" s="1" t="s">
        <v>312</v>
      </c>
      <c r="K17" s="16"/>
      <c r="L17" s="2">
        <v>9</v>
      </c>
      <c r="M17" s="1" t="s">
        <v>314</v>
      </c>
      <c r="N17" s="1"/>
    </row>
    <row r="18" spans="1:14">
      <c r="A18" s="1" t="s">
        <v>47</v>
      </c>
      <c r="B18" s="1" t="s">
        <v>19</v>
      </c>
      <c r="C18" s="1" t="s">
        <v>47</v>
      </c>
      <c r="D18" s="1" t="s">
        <v>19</v>
      </c>
      <c r="E18" s="16"/>
      <c r="F18" s="1" t="s">
        <v>217</v>
      </c>
      <c r="G18" s="1" t="s">
        <v>218</v>
      </c>
      <c r="H18" s="16"/>
      <c r="I18" s="2"/>
      <c r="J18" s="1" t="s">
        <v>313</v>
      </c>
      <c r="K18" s="16"/>
      <c r="L18" s="2"/>
      <c r="M18" s="1" t="s">
        <v>315</v>
      </c>
      <c r="N18" s="1"/>
    </row>
    <row r="19" spans="1:14">
      <c r="A19" s="1" t="s">
        <v>48</v>
      </c>
      <c r="B19" s="1" t="s">
        <v>25</v>
      </c>
      <c r="C19" s="1" t="s">
        <v>49</v>
      </c>
      <c r="D19" s="1" t="s">
        <v>25</v>
      </c>
      <c r="E19" s="16"/>
      <c r="F19" s="1" t="s">
        <v>219</v>
      </c>
      <c r="G19" s="1" t="s">
        <v>220</v>
      </c>
      <c r="H19" s="16"/>
      <c r="I19" s="2" t="s">
        <v>316</v>
      </c>
      <c r="J19" s="1" t="s">
        <v>317</v>
      </c>
      <c r="K19" s="16"/>
      <c r="L19" s="2" t="s">
        <v>306</v>
      </c>
      <c r="M19" s="1" t="s">
        <v>290</v>
      </c>
      <c r="N19" s="1" t="s">
        <v>319</v>
      </c>
    </row>
    <row r="20" spans="1:14">
      <c r="A20" s="1" t="s">
        <v>50</v>
      </c>
      <c r="B20" s="1" t="s">
        <v>51</v>
      </c>
      <c r="C20" s="1" t="s">
        <v>52</v>
      </c>
      <c r="D20" s="1" t="s">
        <v>51</v>
      </c>
      <c r="E20" s="16"/>
      <c r="F20" s="1" t="s">
        <v>221</v>
      </c>
      <c r="G20" s="1" t="s">
        <v>222</v>
      </c>
      <c r="H20" s="16"/>
      <c r="I20" s="2"/>
      <c r="J20" s="1" t="s">
        <v>318</v>
      </c>
      <c r="K20" s="16"/>
      <c r="L20" s="2"/>
      <c r="M20" s="1" t="s">
        <v>291</v>
      </c>
      <c r="N20" s="1"/>
    </row>
    <row r="21" spans="1:14">
      <c r="A21" s="1" t="s">
        <v>50</v>
      </c>
      <c r="B21" s="1" t="s">
        <v>54</v>
      </c>
      <c r="C21" s="1" t="s">
        <v>53</v>
      </c>
      <c r="D21" s="1" t="s">
        <v>54</v>
      </c>
      <c r="E21" s="16"/>
      <c r="F21" s="1" t="s">
        <v>223</v>
      </c>
      <c r="G21" s="1" t="s">
        <v>224</v>
      </c>
      <c r="H21" s="16"/>
      <c r="I21" s="2" t="s">
        <v>320</v>
      </c>
      <c r="J21" s="1" t="s">
        <v>321</v>
      </c>
      <c r="K21" s="16"/>
      <c r="L21" s="2" t="s">
        <v>323</v>
      </c>
      <c r="M21" s="1" t="s">
        <v>296</v>
      </c>
      <c r="N21" s="1"/>
    </row>
    <row r="22" spans="1:14">
      <c r="A22" s="1" t="s">
        <v>50</v>
      </c>
      <c r="B22" s="1" t="s">
        <v>51</v>
      </c>
      <c r="C22" s="1" t="s">
        <v>55</v>
      </c>
      <c r="D22" s="1" t="s">
        <v>51</v>
      </c>
      <c r="E22" s="16"/>
      <c r="F22" s="1" t="s">
        <v>225</v>
      </c>
      <c r="G22" s="1" t="s">
        <v>222</v>
      </c>
      <c r="H22" s="16"/>
      <c r="I22" s="2"/>
      <c r="J22" s="1" t="s">
        <v>322</v>
      </c>
      <c r="K22" s="16"/>
      <c r="L22" s="2"/>
      <c r="M22" s="1" t="s">
        <v>297</v>
      </c>
      <c r="N22" s="1"/>
    </row>
    <row r="23" spans="1:14">
      <c r="A23" s="1" t="s">
        <v>56</v>
      </c>
      <c r="B23" s="1" t="s">
        <v>27</v>
      </c>
      <c r="C23" s="1" t="s">
        <v>57</v>
      </c>
      <c r="D23" s="1" t="s">
        <v>27</v>
      </c>
      <c r="E23" s="16"/>
      <c r="F23" s="1" t="s">
        <v>226</v>
      </c>
      <c r="G23" s="1" t="s">
        <v>227</v>
      </c>
      <c r="H23" s="16"/>
      <c r="I23" s="2" t="s">
        <v>324</v>
      </c>
      <c r="J23" s="1" t="s">
        <v>325</v>
      </c>
      <c r="K23" s="16"/>
      <c r="L23" s="2" t="s">
        <v>327</v>
      </c>
      <c r="M23" s="1" t="s">
        <v>300</v>
      </c>
      <c r="N23" s="1"/>
    </row>
    <row r="24" spans="1:14">
      <c r="A24" s="1" t="s">
        <v>56</v>
      </c>
      <c r="B24" s="1" t="s">
        <v>59</v>
      </c>
      <c r="C24" s="1" t="s">
        <v>58</v>
      </c>
      <c r="D24" s="1" t="s">
        <v>59</v>
      </c>
      <c r="E24" s="16"/>
      <c r="F24" s="1" t="s">
        <v>228</v>
      </c>
      <c r="G24" s="1" t="s">
        <v>229</v>
      </c>
      <c r="H24" s="16"/>
      <c r="I24" s="2"/>
      <c r="J24" s="1" t="s">
        <v>326</v>
      </c>
      <c r="K24" s="16"/>
      <c r="L24" s="2"/>
      <c r="M24" s="1" t="s">
        <v>301</v>
      </c>
      <c r="N24" s="1"/>
    </row>
    <row r="25" spans="1:14">
      <c r="A25" s="1" t="s">
        <v>60</v>
      </c>
      <c r="B25" s="1" t="s">
        <v>61</v>
      </c>
      <c r="C25" s="1" t="s">
        <v>62</v>
      </c>
      <c r="D25" s="1" t="s">
        <v>61</v>
      </c>
      <c r="E25" s="16"/>
      <c r="F25" s="1" t="s">
        <v>230</v>
      </c>
      <c r="G25" s="1" t="s">
        <v>231</v>
      </c>
      <c r="H25" s="16"/>
      <c r="I25" s="2" t="s">
        <v>328</v>
      </c>
      <c r="J25" s="1" t="s">
        <v>329</v>
      </c>
      <c r="K25" s="16"/>
      <c r="L25" s="2" t="s">
        <v>331</v>
      </c>
      <c r="M25" s="1" t="s">
        <v>305</v>
      </c>
      <c r="N25" s="1"/>
    </row>
    <row r="26" spans="1:14">
      <c r="A26" s="1" t="s">
        <v>63</v>
      </c>
      <c r="B26" s="1" t="s">
        <v>64</v>
      </c>
      <c r="C26" s="1" t="s">
        <v>65</v>
      </c>
      <c r="D26" s="1" t="s">
        <v>64</v>
      </c>
      <c r="E26" s="16"/>
      <c r="F26" s="1" t="s">
        <v>232</v>
      </c>
      <c r="G26" s="1" t="s">
        <v>233</v>
      </c>
      <c r="H26" s="16"/>
      <c r="I26" s="1"/>
      <c r="J26" s="1" t="s">
        <v>330</v>
      </c>
      <c r="K26" s="16"/>
      <c r="L26" s="2"/>
      <c r="M26" s="1" t="s">
        <v>332</v>
      </c>
      <c r="N26" s="1"/>
    </row>
    <row r="27" spans="1:14">
      <c r="A27" s="1" t="s">
        <v>66</v>
      </c>
      <c r="B27" s="1" t="s">
        <v>67</v>
      </c>
      <c r="C27" s="1" t="s">
        <v>68</v>
      </c>
      <c r="D27" s="1" t="s">
        <v>67</v>
      </c>
      <c r="E27" s="16"/>
      <c r="F27" s="1" t="s">
        <v>234</v>
      </c>
      <c r="G27" s="1" t="s">
        <v>235</v>
      </c>
      <c r="H27" s="16"/>
      <c r="I27" s="1"/>
      <c r="J27" s="1"/>
      <c r="K27" s="16"/>
      <c r="L27" s="1"/>
      <c r="M27" s="1"/>
      <c r="N27" s="1"/>
    </row>
    <row r="28" spans="1:14">
      <c r="A28" s="1">
        <v>1</v>
      </c>
      <c r="B28" s="1" t="s">
        <v>69</v>
      </c>
      <c r="C28" s="1" t="s">
        <v>70</v>
      </c>
      <c r="D28" s="1" t="s">
        <v>69</v>
      </c>
      <c r="E28" s="16"/>
      <c r="F28" s="1" t="s">
        <v>236</v>
      </c>
      <c r="G28" s="1" t="s">
        <v>237</v>
      </c>
      <c r="H28" s="16"/>
      <c r="K28" s="16"/>
    </row>
    <row r="29" spans="1:14">
      <c r="A29" s="1" t="s">
        <v>71</v>
      </c>
      <c r="B29" s="1" t="s">
        <v>30</v>
      </c>
      <c r="C29" s="1" t="s">
        <v>72</v>
      </c>
      <c r="D29" s="1" t="s">
        <v>30</v>
      </c>
      <c r="E29" s="16"/>
      <c r="F29" s="1" t="s">
        <v>238</v>
      </c>
      <c r="G29" s="1" t="s">
        <v>239</v>
      </c>
      <c r="H29" s="16"/>
      <c r="K29" s="16"/>
    </row>
    <row r="30" spans="1:14">
      <c r="A30" s="1" t="s">
        <v>71</v>
      </c>
      <c r="B30" s="1" t="s">
        <v>30</v>
      </c>
      <c r="C30" s="1" t="s">
        <v>73</v>
      </c>
      <c r="D30" s="1" t="s">
        <v>30</v>
      </c>
      <c r="E30" s="16"/>
      <c r="F30" s="1" t="s">
        <v>240</v>
      </c>
      <c r="G30" s="1" t="s">
        <v>241</v>
      </c>
      <c r="H30" s="16"/>
      <c r="K30" s="16"/>
    </row>
    <row r="31" spans="1:14">
      <c r="A31" s="1" t="s">
        <v>71</v>
      </c>
      <c r="B31" s="1" t="s">
        <v>30</v>
      </c>
      <c r="C31" s="1" t="s">
        <v>74</v>
      </c>
      <c r="D31" s="1" t="s">
        <v>30</v>
      </c>
      <c r="E31" s="16"/>
      <c r="F31" s="1" t="s">
        <v>242</v>
      </c>
      <c r="G31" s="1" t="s">
        <v>243</v>
      </c>
      <c r="H31" s="16"/>
      <c r="K31" s="16"/>
    </row>
    <row r="32" spans="1:14">
      <c r="A32" s="1" t="s">
        <v>71</v>
      </c>
      <c r="B32" s="1" t="s">
        <v>30</v>
      </c>
      <c r="C32" s="1" t="s">
        <v>75</v>
      </c>
      <c r="D32" s="1" t="s">
        <v>30</v>
      </c>
      <c r="E32" s="16"/>
      <c r="F32" s="1" t="s">
        <v>244</v>
      </c>
      <c r="G32" s="1" t="s">
        <v>245</v>
      </c>
      <c r="H32" s="16"/>
      <c r="K32" s="16"/>
    </row>
    <row r="33" spans="1:11">
      <c r="A33" s="1" t="s">
        <v>76</v>
      </c>
      <c r="B33" s="1" t="s">
        <v>30</v>
      </c>
      <c r="C33" s="1" t="s">
        <v>77</v>
      </c>
      <c r="D33" s="1" t="s">
        <v>30</v>
      </c>
      <c r="E33" s="16"/>
      <c r="F33" s="1" t="s">
        <v>246</v>
      </c>
      <c r="G33" s="1" t="s">
        <v>247</v>
      </c>
      <c r="H33" s="16"/>
      <c r="K33" s="16"/>
    </row>
    <row r="34" spans="1:11">
      <c r="A34" s="1" t="s">
        <v>76</v>
      </c>
      <c r="B34" s="1" t="s">
        <v>30</v>
      </c>
      <c r="C34" s="1" t="s">
        <v>78</v>
      </c>
      <c r="D34" s="1" t="s">
        <v>30</v>
      </c>
      <c r="E34" s="16"/>
      <c r="F34" s="1" t="s">
        <v>248</v>
      </c>
      <c r="G34" s="1" t="s">
        <v>249</v>
      </c>
      <c r="H34" s="16"/>
      <c r="K34" s="16"/>
    </row>
    <row r="35" spans="1:11">
      <c r="A35" s="1" t="s">
        <v>79</v>
      </c>
      <c r="B35" s="1" t="s">
        <v>30</v>
      </c>
      <c r="C35" s="1" t="s">
        <v>80</v>
      </c>
      <c r="D35" s="1" t="s">
        <v>30</v>
      </c>
      <c r="E35" s="16"/>
      <c r="F35" s="1" t="s">
        <v>250</v>
      </c>
      <c r="G35" s="1" t="s">
        <v>251</v>
      </c>
      <c r="H35" s="16"/>
      <c r="K35" s="16"/>
    </row>
    <row r="36" spans="1:11">
      <c r="A36" s="1" t="s">
        <v>79</v>
      </c>
      <c r="B36" s="1" t="s">
        <v>30</v>
      </c>
      <c r="C36" s="1" t="s">
        <v>81</v>
      </c>
      <c r="D36" s="1" t="s">
        <v>30</v>
      </c>
      <c r="E36" s="16"/>
      <c r="F36" s="1" t="s">
        <v>252</v>
      </c>
      <c r="G36" s="1" t="s">
        <v>253</v>
      </c>
      <c r="H36" s="16"/>
      <c r="K36" s="16"/>
    </row>
    <row r="37" spans="1:11">
      <c r="A37" s="1" t="s">
        <v>79</v>
      </c>
      <c r="B37" s="1" t="s">
        <v>30</v>
      </c>
      <c r="C37" s="1" t="s">
        <v>82</v>
      </c>
      <c r="D37" s="1" t="s">
        <v>30</v>
      </c>
      <c r="E37" s="16"/>
      <c r="F37" s="1" t="s">
        <v>254</v>
      </c>
      <c r="G37" s="1" t="s">
        <v>255</v>
      </c>
      <c r="H37" s="16"/>
      <c r="K37" s="16"/>
    </row>
    <row r="38" spans="1:11">
      <c r="A38" s="1" t="s">
        <v>83</v>
      </c>
      <c r="B38" s="1" t="s">
        <v>84</v>
      </c>
      <c r="C38" s="1" t="s">
        <v>85</v>
      </c>
      <c r="D38" s="1" t="s">
        <v>84</v>
      </c>
      <c r="E38" s="16"/>
      <c r="F38" s="1" t="s">
        <v>256</v>
      </c>
      <c r="G38" s="1" t="s">
        <v>257</v>
      </c>
      <c r="H38" s="16"/>
      <c r="K38" s="16"/>
    </row>
    <row r="39" spans="1:11">
      <c r="A39" s="1" t="s">
        <v>86</v>
      </c>
      <c r="B39" s="1" t="s">
        <v>87</v>
      </c>
      <c r="C39" s="1" t="s">
        <v>88</v>
      </c>
      <c r="D39" s="1" t="s">
        <v>87</v>
      </c>
      <c r="E39" s="16"/>
      <c r="F39" s="1" t="s">
        <v>258</v>
      </c>
      <c r="G39" s="1" t="s">
        <v>259</v>
      </c>
      <c r="H39" s="16"/>
      <c r="K39" s="16"/>
    </row>
    <row r="40" spans="1:11">
      <c r="A40" s="1" t="s">
        <v>89</v>
      </c>
      <c r="B40" s="1" t="s">
        <v>90</v>
      </c>
      <c r="C40" s="1" t="s">
        <v>91</v>
      </c>
      <c r="D40" s="1" t="s">
        <v>90</v>
      </c>
      <c r="E40" s="16"/>
      <c r="F40" s="1" t="s">
        <v>260</v>
      </c>
      <c r="G40" s="1" t="s">
        <v>261</v>
      </c>
      <c r="H40" s="16"/>
      <c r="K40" s="16"/>
    </row>
    <row r="41" spans="1:11">
      <c r="A41" s="1" t="s">
        <v>89</v>
      </c>
      <c r="B41" s="1" t="s">
        <v>90</v>
      </c>
      <c r="C41" s="1" t="s">
        <v>92</v>
      </c>
      <c r="D41" s="1" t="s">
        <v>90</v>
      </c>
      <c r="E41" s="16"/>
      <c r="F41" s="1" t="s">
        <v>262</v>
      </c>
      <c r="G41" s="1" t="s">
        <v>263</v>
      </c>
      <c r="H41" s="16"/>
      <c r="K41" s="16"/>
    </row>
    <row r="42" spans="1:11">
      <c r="A42" s="1" t="s">
        <v>89</v>
      </c>
      <c r="B42" s="1" t="s">
        <v>90</v>
      </c>
      <c r="C42" s="1" t="s">
        <v>93</v>
      </c>
      <c r="D42" s="1" t="s">
        <v>90</v>
      </c>
      <c r="E42" s="16"/>
      <c r="F42" s="1" t="s">
        <v>264</v>
      </c>
      <c r="G42" s="1" t="s">
        <v>265</v>
      </c>
      <c r="H42" s="16"/>
      <c r="K42" s="16"/>
    </row>
    <row r="43" spans="1:11">
      <c r="A43" s="1" t="s">
        <v>94</v>
      </c>
      <c r="B43" s="1" t="s">
        <v>95</v>
      </c>
      <c r="C43" s="1" t="s">
        <v>96</v>
      </c>
      <c r="D43" s="1" t="s">
        <v>95</v>
      </c>
      <c r="E43" s="16"/>
      <c r="F43" s="1" t="s">
        <v>266</v>
      </c>
      <c r="G43" s="1" t="s">
        <v>267</v>
      </c>
      <c r="H43" s="16"/>
      <c r="K43" s="16"/>
    </row>
    <row r="44" spans="1:11">
      <c r="A44" s="1" t="s">
        <v>97</v>
      </c>
      <c r="B44" s="1" t="s">
        <v>95</v>
      </c>
      <c r="C44" s="1" t="s">
        <v>98</v>
      </c>
      <c r="D44" s="1" t="s">
        <v>95</v>
      </c>
      <c r="E44" s="16"/>
      <c r="F44" s="1" t="s">
        <v>268</v>
      </c>
      <c r="G44" s="1" t="s">
        <v>269</v>
      </c>
      <c r="H44" s="16"/>
      <c r="K44" s="16"/>
    </row>
    <row r="45" spans="1:11">
      <c r="A45" s="1" t="s">
        <v>99</v>
      </c>
      <c r="B45" s="1" t="s">
        <v>25</v>
      </c>
      <c r="C45" s="1" t="s">
        <v>100</v>
      </c>
      <c r="D45" s="1" t="s">
        <v>25</v>
      </c>
      <c r="E45" s="16"/>
      <c r="F45" s="1" t="s">
        <v>270</v>
      </c>
      <c r="G45" s="1" t="s">
        <v>271</v>
      </c>
      <c r="H45" s="16"/>
      <c r="K45" s="16"/>
    </row>
    <row r="46" spans="1:11">
      <c r="A46" s="1" t="s">
        <v>101</v>
      </c>
      <c r="B46" s="1" t="s">
        <v>102</v>
      </c>
      <c r="C46" s="1" t="s">
        <v>103</v>
      </c>
      <c r="D46" s="1" t="s">
        <v>102</v>
      </c>
      <c r="E46" s="16"/>
      <c r="F46" s="1" t="s">
        <v>272</v>
      </c>
      <c r="G46" s="1" t="s">
        <v>273</v>
      </c>
      <c r="H46" s="16"/>
      <c r="K46" s="16"/>
    </row>
    <row r="47" spans="1:11">
      <c r="A47" s="1" t="s">
        <v>104</v>
      </c>
      <c r="B47" s="1" t="s">
        <v>105</v>
      </c>
      <c r="C47" s="1" t="s">
        <v>106</v>
      </c>
      <c r="D47" s="1" t="s">
        <v>105</v>
      </c>
      <c r="E47" s="16"/>
      <c r="F47" s="1" t="s">
        <v>274</v>
      </c>
      <c r="G47" s="1" t="s">
        <v>275</v>
      </c>
      <c r="H47" s="16"/>
      <c r="K47" s="16"/>
    </row>
    <row r="48" spans="1:11">
      <c r="A48" s="1" t="s">
        <v>107</v>
      </c>
      <c r="B48" s="1" t="s">
        <v>108</v>
      </c>
      <c r="C48" s="1" t="s">
        <v>109</v>
      </c>
      <c r="D48" s="1" t="s">
        <v>108</v>
      </c>
      <c r="E48" s="16"/>
      <c r="F48" s="1" t="s">
        <v>276</v>
      </c>
      <c r="G48" s="1" t="s">
        <v>277</v>
      </c>
      <c r="H48" s="16"/>
      <c r="K48" s="16"/>
    </row>
    <row r="49" spans="1:11">
      <c r="A49" s="1" t="s">
        <v>110</v>
      </c>
      <c r="B49" s="1" t="s">
        <v>111</v>
      </c>
      <c r="C49" s="1" t="s">
        <v>112</v>
      </c>
      <c r="D49" s="1" t="s">
        <v>111</v>
      </c>
      <c r="E49" s="16"/>
      <c r="F49" s="1" t="s">
        <v>278</v>
      </c>
      <c r="G49" s="1" t="s">
        <v>279</v>
      </c>
      <c r="H49" s="16"/>
      <c r="K49" s="16"/>
    </row>
    <row r="50" spans="1:11">
      <c r="A50" s="1" t="s">
        <v>113</v>
      </c>
      <c r="B50" s="1" t="s">
        <v>114</v>
      </c>
      <c r="C50" s="1" t="s">
        <v>115</v>
      </c>
      <c r="D50" s="1" t="s">
        <v>116</v>
      </c>
      <c r="E50" s="16"/>
      <c r="H50" s="16"/>
      <c r="K50" s="16"/>
    </row>
    <row r="51" spans="1:11">
      <c r="A51" s="1" t="s">
        <v>117</v>
      </c>
      <c r="B51" s="1" t="s">
        <v>19</v>
      </c>
      <c r="C51" s="1" t="s">
        <v>118</v>
      </c>
      <c r="D51" s="1" t="s">
        <v>19</v>
      </c>
      <c r="E51" s="16"/>
      <c r="H51" s="16"/>
      <c r="K51" s="16"/>
    </row>
    <row r="52" spans="1:11">
      <c r="A52" s="1" t="s">
        <v>117</v>
      </c>
      <c r="B52" s="1" t="s">
        <v>19</v>
      </c>
      <c r="C52" s="1" t="s">
        <v>119</v>
      </c>
      <c r="D52" s="1" t="s">
        <v>19</v>
      </c>
      <c r="E52" s="16"/>
      <c r="H52" s="16"/>
      <c r="K52" s="16"/>
    </row>
    <row r="53" spans="1:11">
      <c r="A53" s="1" t="s">
        <v>120</v>
      </c>
      <c r="B53" s="1" t="s">
        <v>25</v>
      </c>
      <c r="C53" s="1" t="s">
        <v>121</v>
      </c>
      <c r="D53" s="1" t="s">
        <v>25</v>
      </c>
      <c r="E53" s="16"/>
      <c r="H53" s="16"/>
      <c r="K53" s="16"/>
    </row>
    <row r="54" spans="1:11">
      <c r="A54" s="1" t="s">
        <v>122</v>
      </c>
      <c r="B54" s="1" t="s">
        <v>51</v>
      </c>
      <c r="C54" s="1" t="s">
        <v>123</v>
      </c>
      <c r="D54" s="1" t="s">
        <v>51</v>
      </c>
      <c r="E54" s="16"/>
      <c r="H54" s="16"/>
      <c r="K54" s="16"/>
    </row>
    <row r="55" spans="1:11">
      <c r="A55" s="1" t="s">
        <v>122</v>
      </c>
      <c r="B55" s="1" t="s">
        <v>54</v>
      </c>
      <c r="C55" s="1" t="s">
        <v>124</v>
      </c>
      <c r="D55" s="1" t="s">
        <v>54</v>
      </c>
      <c r="E55" s="16"/>
      <c r="H55" s="16"/>
      <c r="K55" s="16"/>
    </row>
    <row r="56" spans="1:11">
      <c r="A56" s="1" t="s">
        <v>122</v>
      </c>
      <c r="B56" s="1" t="s">
        <v>51</v>
      </c>
      <c r="C56" s="1" t="s">
        <v>125</v>
      </c>
      <c r="D56" s="1" t="s">
        <v>51</v>
      </c>
      <c r="E56" s="16"/>
      <c r="H56" s="16"/>
      <c r="K56" s="16"/>
    </row>
    <row r="57" spans="1:11">
      <c r="A57" s="1" t="s">
        <v>126</v>
      </c>
      <c r="B57" s="1" t="s">
        <v>27</v>
      </c>
      <c r="C57" s="1" t="s">
        <v>127</v>
      </c>
      <c r="D57" s="1" t="s">
        <v>27</v>
      </c>
      <c r="E57" s="16"/>
      <c r="H57" s="16"/>
      <c r="K57" s="16"/>
    </row>
    <row r="58" spans="1:11">
      <c r="A58" s="1" t="s">
        <v>128</v>
      </c>
      <c r="B58" s="1" t="s">
        <v>129</v>
      </c>
      <c r="C58" s="1" t="s">
        <v>130</v>
      </c>
      <c r="D58" s="1" t="s">
        <v>131</v>
      </c>
      <c r="E58" s="16"/>
      <c r="H58" s="16"/>
      <c r="K58" s="16"/>
    </row>
    <row r="59" spans="1:11">
      <c r="A59" s="1" t="s">
        <v>132</v>
      </c>
      <c r="B59" s="1" t="s">
        <v>61</v>
      </c>
      <c r="C59" s="1" t="s">
        <v>133</v>
      </c>
      <c r="D59" s="1" t="s">
        <v>61</v>
      </c>
      <c r="E59" s="16"/>
      <c r="H59" s="16"/>
      <c r="K59" s="16"/>
    </row>
    <row r="60" spans="1:11">
      <c r="A60" s="1" t="s">
        <v>134</v>
      </c>
      <c r="B60" s="1" t="s">
        <v>135</v>
      </c>
      <c r="C60" s="1" t="s">
        <v>136</v>
      </c>
      <c r="D60" s="1" t="s">
        <v>135</v>
      </c>
      <c r="E60" s="16"/>
      <c r="H60" s="16"/>
      <c r="K60" s="16"/>
    </row>
    <row r="61" spans="1:11">
      <c r="A61" s="1" t="s">
        <v>137</v>
      </c>
      <c r="B61" s="1" t="s">
        <v>67</v>
      </c>
      <c r="C61" s="1" t="s">
        <v>138</v>
      </c>
      <c r="D61" s="1" t="s">
        <v>67</v>
      </c>
      <c r="E61" s="16"/>
      <c r="H61" s="16"/>
      <c r="K61" s="16"/>
    </row>
    <row r="62" spans="1:11">
      <c r="A62" s="1" t="s">
        <v>139</v>
      </c>
      <c r="B62" s="1" t="s">
        <v>69</v>
      </c>
      <c r="C62" s="1" t="s">
        <v>140</v>
      </c>
      <c r="D62" s="1" t="s">
        <v>69</v>
      </c>
      <c r="E62" s="16"/>
      <c r="H62" s="16"/>
      <c r="K62" s="16"/>
    </row>
    <row r="63" spans="1:11">
      <c r="A63" s="1" t="s">
        <v>141</v>
      </c>
      <c r="B63" s="1" t="s">
        <v>30</v>
      </c>
      <c r="C63" s="1" t="s">
        <v>142</v>
      </c>
      <c r="D63" s="1" t="s">
        <v>30</v>
      </c>
      <c r="E63" s="16"/>
      <c r="H63" s="16"/>
      <c r="K63" s="16"/>
    </row>
    <row r="64" spans="1:11">
      <c r="A64" s="1" t="s">
        <v>141</v>
      </c>
      <c r="B64" s="1" t="s">
        <v>30</v>
      </c>
      <c r="C64" s="1" t="s">
        <v>143</v>
      </c>
      <c r="D64" s="1"/>
      <c r="E64" s="16"/>
      <c r="H64" s="16"/>
      <c r="K64" s="16"/>
    </row>
    <row r="65" spans="1:11">
      <c r="A65" s="1" t="s">
        <v>144</v>
      </c>
      <c r="B65" s="1" t="s">
        <v>30</v>
      </c>
      <c r="C65" s="1" t="s">
        <v>145</v>
      </c>
      <c r="D65" s="1" t="s">
        <v>30</v>
      </c>
      <c r="E65" s="16"/>
      <c r="H65" s="16"/>
      <c r="K65" s="16"/>
    </row>
    <row r="66" spans="1:11">
      <c r="A66" s="1" t="s">
        <v>146</v>
      </c>
      <c r="B66" s="1" t="s">
        <v>30</v>
      </c>
      <c r="C66" s="1" t="s">
        <v>147</v>
      </c>
      <c r="D66" s="1" t="s">
        <v>30</v>
      </c>
      <c r="E66" s="16"/>
      <c r="H66" s="16"/>
      <c r="K66" s="16"/>
    </row>
    <row r="67" spans="1:11">
      <c r="A67" s="1" t="s">
        <v>148</v>
      </c>
      <c r="B67" s="1" t="s">
        <v>84</v>
      </c>
      <c r="C67" s="1" t="s">
        <v>149</v>
      </c>
      <c r="D67" s="1" t="s">
        <v>84</v>
      </c>
      <c r="E67" s="16"/>
      <c r="H67" s="16"/>
      <c r="K67" s="16"/>
    </row>
    <row r="68" spans="1:11">
      <c r="A68" s="1" t="s">
        <v>150</v>
      </c>
      <c r="B68" s="1" t="s">
        <v>87</v>
      </c>
      <c r="C68" s="1" t="s">
        <v>151</v>
      </c>
      <c r="D68" s="1" t="s">
        <v>87</v>
      </c>
      <c r="E68" s="16"/>
      <c r="H68" s="16"/>
      <c r="K68" s="16"/>
    </row>
    <row r="69" spans="1:11">
      <c r="A69" s="1" t="s">
        <v>152</v>
      </c>
      <c r="B69" s="1" t="s">
        <v>43</v>
      </c>
      <c r="C69" s="1" t="s">
        <v>153</v>
      </c>
      <c r="D69" s="1" t="s">
        <v>43</v>
      </c>
      <c r="E69" s="16"/>
      <c r="H69" s="16"/>
      <c r="K69" s="16"/>
    </row>
    <row r="70" spans="1:11">
      <c r="A70" s="1" t="s">
        <v>154</v>
      </c>
      <c r="B70" s="1" t="s">
        <v>155</v>
      </c>
      <c r="C70" s="1" t="s">
        <v>156</v>
      </c>
      <c r="D70" s="1" t="s">
        <v>155</v>
      </c>
      <c r="E70" s="16"/>
      <c r="H70" s="16"/>
      <c r="K70" s="16"/>
    </row>
    <row r="71" spans="1:11">
      <c r="A71" s="1" t="s">
        <v>154</v>
      </c>
      <c r="B71" s="1" t="s">
        <v>155</v>
      </c>
      <c r="C71" s="1" t="s">
        <v>157</v>
      </c>
      <c r="D71" s="1" t="s">
        <v>155</v>
      </c>
      <c r="E71" s="16"/>
      <c r="H71" s="16"/>
      <c r="K71" s="16"/>
    </row>
    <row r="72" spans="1:11">
      <c r="A72" s="1" t="s">
        <v>158</v>
      </c>
      <c r="B72" s="1" t="s">
        <v>51</v>
      </c>
      <c r="C72" s="1" t="s">
        <v>159</v>
      </c>
      <c r="D72" s="1" t="s">
        <v>51</v>
      </c>
      <c r="E72" s="16"/>
      <c r="H72" s="16"/>
      <c r="K72" s="16"/>
    </row>
    <row r="73" spans="1:11">
      <c r="A73" s="1" t="s">
        <v>158</v>
      </c>
      <c r="B73" s="1" t="s">
        <v>54</v>
      </c>
      <c r="C73" s="1" t="s">
        <v>160</v>
      </c>
      <c r="D73" s="1" t="s">
        <v>54</v>
      </c>
      <c r="E73" s="16"/>
      <c r="H73" s="16"/>
      <c r="K73" s="16"/>
    </row>
    <row r="74" spans="1:11">
      <c r="A74" s="1" t="s">
        <v>161</v>
      </c>
      <c r="B74" s="1" t="s">
        <v>61</v>
      </c>
      <c r="C74" s="1" t="s">
        <v>162</v>
      </c>
      <c r="D74" s="1" t="s">
        <v>61</v>
      </c>
      <c r="E74" s="16"/>
      <c r="H74" s="16"/>
      <c r="K74" s="16"/>
    </row>
    <row r="75" spans="1:11">
      <c r="A75" s="1" t="s">
        <v>163</v>
      </c>
      <c r="B75" s="1" t="s">
        <v>164</v>
      </c>
      <c r="C75" s="1" t="s">
        <v>165</v>
      </c>
      <c r="D75" s="1" t="s">
        <v>164</v>
      </c>
      <c r="E75" s="16"/>
      <c r="H75" s="16"/>
      <c r="K75" s="16"/>
    </row>
    <row r="76" spans="1:11">
      <c r="A76" s="1" t="s">
        <v>166</v>
      </c>
      <c r="B76" s="1" t="s">
        <v>87</v>
      </c>
      <c r="C76" s="1" t="s">
        <v>167</v>
      </c>
      <c r="D76" s="1" t="s">
        <v>87</v>
      </c>
      <c r="E76" s="16"/>
      <c r="H76" s="16"/>
      <c r="K76" s="16"/>
    </row>
    <row r="77" spans="1:11">
      <c r="A77" s="1" t="s">
        <v>168</v>
      </c>
      <c r="B77" s="1" t="s">
        <v>169</v>
      </c>
      <c r="C77" s="1" t="s">
        <v>170</v>
      </c>
      <c r="D77" s="1" t="s">
        <v>169</v>
      </c>
      <c r="E77" s="16"/>
      <c r="H77" s="16"/>
      <c r="K77" s="16"/>
    </row>
    <row r="78" spans="1:11">
      <c r="A78" s="1" t="s">
        <v>171</v>
      </c>
      <c r="B78" s="1" t="s">
        <v>25</v>
      </c>
      <c r="C78" s="1" t="s">
        <v>172</v>
      </c>
      <c r="D78" s="1" t="s">
        <v>25</v>
      </c>
      <c r="E78" s="16"/>
      <c r="H78" s="16"/>
      <c r="K78" s="16"/>
    </row>
    <row r="79" spans="1:11">
      <c r="A79" s="1" t="s">
        <v>173</v>
      </c>
      <c r="B79" s="1" t="s">
        <v>102</v>
      </c>
      <c r="C79" s="1" t="s">
        <v>174</v>
      </c>
      <c r="D79" s="1" t="s">
        <v>102</v>
      </c>
      <c r="E79" s="16"/>
      <c r="H79" s="16"/>
      <c r="K79" s="16"/>
    </row>
    <row r="80" spans="1:11">
      <c r="A80" s="1" t="s">
        <v>175</v>
      </c>
      <c r="B80" s="1" t="s">
        <v>111</v>
      </c>
      <c r="C80" s="1" t="s">
        <v>176</v>
      </c>
      <c r="D80" s="1" t="s">
        <v>111</v>
      </c>
      <c r="E80" s="16"/>
      <c r="H80" s="16"/>
      <c r="K80" s="16"/>
    </row>
    <row r="81" spans="1:11">
      <c r="A81" s="1" t="s">
        <v>177</v>
      </c>
      <c r="B81" s="1" t="s">
        <v>178</v>
      </c>
      <c r="C81" s="1" t="s">
        <v>179</v>
      </c>
      <c r="D81" s="1" t="s">
        <v>180</v>
      </c>
      <c r="E81" s="16"/>
      <c r="H81" s="16"/>
      <c r="K81" s="16"/>
    </row>
    <row r="82" spans="1:11">
      <c r="A82" s="1" t="s">
        <v>181</v>
      </c>
      <c r="B82" s="1" t="s">
        <v>155</v>
      </c>
      <c r="C82" s="1" t="s">
        <v>182</v>
      </c>
      <c r="D82" s="1" t="s">
        <v>155</v>
      </c>
      <c r="E82" s="16"/>
      <c r="H82" s="16"/>
      <c r="K82" s="16"/>
    </row>
    <row r="83" spans="1:11">
      <c r="A83" s="1" t="s">
        <v>183</v>
      </c>
      <c r="B83" s="1" t="s">
        <v>155</v>
      </c>
      <c r="C83" s="1" t="s">
        <v>184</v>
      </c>
      <c r="D83" s="1" t="s">
        <v>155</v>
      </c>
      <c r="E83" s="16"/>
      <c r="H83" s="16"/>
      <c r="K83" s="16"/>
    </row>
    <row r="84" spans="1:11">
      <c r="A84" s="1" t="s">
        <v>185</v>
      </c>
      <c r="B84" s="1" t="s">
        <v>155</v>
      </c>
      <c r="C84" s="1" t="s">
        <v>186</v>
      </c>
      <c r="D84" s="1" t="s">
        <v>155</v>
      </c>
      <c r="E84" s="16"/>
      <c r="H84" s="16"/>
      <c r="K84" s="16"/>
    </row>
    <row r="95" spans="1:11" s="3" customFormat="1">
      <c r="A95" s="19"/>
      <c r="B95" s="22"/>
      <c r="C95" s="22"/>
      <c r="D95" s="22"/>
      <c r="E95" s="22"/>
      <c r="F95" s="22"/>
      <c r="G95" s="22"/>
      <c r="H95" s="22"/>
      <c r="I95" s="19"/>
    </row>
    <row r="96" spans="1:11" s="3" customFormat="1">
      <c r="A96" s="19"/>
      <c r="B96" s="22"/>
      <c r="C96" s="22"/>
      <c r="D96" s="22"/>
      <c r="E96" s="22"/>
      <c r="F96" s="22"/>
      <c r="G96" s="22"/>
      <c r="H96" s="22"/>
      <c r="I96" s="19"/>
    </row>
    <row r="97" spans="1:9">
      <c r="A97" s="18"/>
      <c r="B97" s="18"/>
      <c r="C97" s="18"/>
      <c r="D97" s="18"/>
      <c r="E97" s="18"/>
      <c r="F97" s="21"/>
      <c r="G97" s="18"/>
      <c r="H97" s="18"/>
      <c r="I97" s="18"/>
    </row>
    <row r="98" spans="1:9">
      <c r="A98" s="21"/>
      <c r="B98" s="21"/>
      <c r="C98" s="21"/>
      <c r="D98" s="21"/>
      <c r="E98" s="26"/>
      <c r="F98" s="21"/>
      <c r="G98" s="21"/>
      <c r="H98" s="21"/>
      <c r="I98" s="18"/>
    </row>
    <row r="99" spans="1:9">
      <c r="A99" s="21"/>
      <c r="B99" s="21"/>
      <c r="C99" s="21"/>
      <c r="D99" s="21"/>
      <c r="E99" s="26"/>
      <c r="F99" s="21"/>
      <c r="G99" s="21"/>
      <c r="H99" s="21"/>
      <c r="I99" s="18"/>
    </row>
    <row r="100" spans="1:9">
      <c r="A100" s="21"/>
      <c r="B100" s="21"/>
      <c r="C100" s="21"/>
      <c r="D100" s="21"/>
      <c r="E100" s="26"/>
      <c r="F100" s="21"/>
      <c r="G100" s="21"/>
      <c r="H100" s="21"/>
      <c r="I100" s="18"/>
    </row>
    <row r="101" spans="1:9">
      <c r="A101" s="21"/>
      <c r="B101" s="21"/>
      <c r="C101" s="21"/>
      <c r="D101" s="21"/>
      <c r="E101" s="26"/>
      <c r="F101" s="21"/>
      <c r="G101" s="21"/>
      <c r="H101" s="21"/>
      <c r="I101" s="18"/>
    </row>
    <row r="102" spans="1:9">
      <c r="A102" s="21"/>
      <c r="B102" s="21"/>
      <c r="C102" s="21"/>
      <c r="D102" s="21"/>
      <c r="E102" s="26"/>
      <c r="F102" s="21"/>
      <c r="G102" s="21"/>
      <c r="H102" s="21"/>
      <c r="I102" s="18"/>
    </row>
    <row r="103" spans="1:9">
      <c r="A103" s="21"/>
      <c r="B103" s="21"/>
      <c r="C103" s="21"/>
      <c r="D103" s="21"/>
      <c r="E103" s="26"/>
      <c r="F103" s="21"/>
      <c r="G103" s="21"/>
      <c r="H103" s="21"/>
      <c r="I103" s="18"/>
    </row>
    <row r="104" spans="1:9">
      <c r="A104" s="21"/>
      <c r="B104" s="21"/>
      <c r="C104" s="21"/>
      <c r="D104" s="21"/>
      <c r="E104" s="26"/>
      <c r="F104" s="21"/>
      <c r="G104" s="21"/>
      <c r="H104" s="21"/>
      <c r="I104" s="18"/>
    </row>
    <row r="105" spans="1:9">
      <c r="A105" s="21"/>
      <c r="B105" s="21"/>
      <c r="C105" s="21"/>
      <c r="D105" s="21"/>
      <c r="E105" s="26"/>
      <c r="F105" s="21"/>
      <c r="G105" s="21"/>
      <c r="H105" s="21"/>
      <c r="I105" s="18"/>
    </row>
    <row r="106" spans="1:9">
      <c r="A106" s="21"/>
      <c r="B106" s="21"/>
      <c r="C106" s="21"/>
      <c r="D106" s="21"/>
      <c r="E106" s="26"/>
      <c r="F106" s="21"/>
      <c r="G106" s="21"/>
      <c r="H106" s="21"/>
      <c r="I106" s="18"/>
    </row>
    <row r="107" spans="1:9">
      <c r="A107" s="21"/>
      <c r="B107" s="21"/>
      <c r="C107" s="21"/>
      <c r="D107" s="21"/>
      <c r="E107" s="26"/>
      <c r="F107" s="21"/>
      <c r="G107" s="21"/>
      <c r="H107" s="21"/>
      <c r="I107" s="18"/>
    </row>
    <row r="108" spans="1:9">
      <c r="A108" s="21"/>
      <c r="B108" s="21"/>
      <c r="C108" s="21"/>
      <c r="D108" s="21"/>
      <c r="E108" s="26"/>
      <c r="F108" s="21"/>
      <c r="G108" s="21"/>
      <c r="H108" s="21"/>
      <c r="I108" s="18"/>
    </row>
    <row r="109" spans="1:9">
      <c r="A109" s="21"/>
      <c r="B109" s="21"/>
      <c r="C109" s="21"/>
      <c r="D109" s="21"/>
      <c r="E109" s="26"/>
      <c r="F109" s="21"/>
      <c r="G109" s="21"/>
      <c r="H109" s="21"/>
      <c r="I109" s="18"/>
    </row>
    <row r="110" spans="1:9">
      <c r="A110" s="21"/>
      <c r="B110" s="21"/>
      <c r="C110" s="21"/>
      <c r="D110" s="21"/>
      <c r="E110" s="26"/>
      <c r="F110" s="21"/>
      <c r="G110" s="21"/>
      <c r="H110" s="21"/>
      <c r="I110" s="18"/>
    </row>
    <row r="111" spans="1:9">
      <c r="A111" s="21"/>
      <c r="B111" s="21"/>
      <c r="C111" s="21"/>
      <c r="D111" s="21"/>
      <c r="E111" s="26"/>
      <c r="F111" s="21"/>
      <c r="G111" s="21"/>
      <c r="H111" s="21"/>
      <c r="I111" s="18"/>
    </row>
    <row r="112" spans="1:9">
      <c r="A112" s="21"/>
      <c r="B112" s="21"/>
      <c r="C112" s="21"/>
      <c r="D112" s="21"/>
      <c r="E112" s="26"/>
      <c r="F112" s="21"/>
      <c r="G112" s="21"/>
      <c r="H112" s="21"/>
      <c r="I112" s="18"/>
    </row>
    <row r="113" spans="1:9">
      <c r="A113" s="27"/>
      <c r="B113" s="27"/>
      <c r="C113" s="18"/>
      <c r="D113" s="18"/>
      <c r="E113" s="18"/>
      <c r="F113" s="18"/>
      <c r="G113" s="18"/>
      <c r="H113" s="18"/>
      <c r="I113" s="18"/>
    </row>
    <row r="114" spans="1:9">
      <c r="A114" s="21"/>
      <c r="B114" s="18"/>
      <c r="C114" s="18"/>
      <c r="D114" s="18"/>
      <c r="E114" s="18"/>
      <c r="F114" s="18"/>
      <c r="G114" s="18"/>
      <c r="H114" s="18"/>
      <c r="I114" s="18"/>
    </row>
    <row r="115" spans="1:9">
      <c r="A115" s="21"/>
      <c r="B115" s="18"/>
      <c r="C115" s="18"/>
      <c r="D115" s="18"/>
      <c r="E115" s="18"/>
      <c r="F115" s="18"/>
      <c r="G115" s="18"/>
      <c r="H115" s="18"/>
      <c r="I115" s="18"/>
    </row>
    <row r="116" spans="1:9">
      <c r="A116" s="21"/>
      <c r="B116" s="18"/>
      <c r="C116" s="18"/>
      <c r="D116" s="18"/>
      <c r="E116" s="18"/>
      <c r="F116" s="18"/>
      <c r="G116" s="18"/>
      <c r="H116" s="18"/>
      <c r="I116" s="18"/>
    </row>
    <row r="117" spans="1:9">
      <c r="A117" s="18"/>
      <c r="B117" s="18"/>
      <c r="C117" s="18"/>
      <c r="D117" s="18"/>
      <c r="E117" s="18"/>
      <c r="F117" s="18"/>
      <c r="G117" s="18"/>
      <c r="H117" s="18"/>
      <c r="I117" s="18"/>
    </row>
    <row r="118" spans="1:9">
      <c r="A118" s="18"/>
      <c r="B118" s="18"/>
      <c r="C118" s="18"/>
      <c r="D118" s="18"/>
      <c r="E118" s="18"/>
      <c r="F118" s="18"/>
      <c r="G118" s="18"/>
      <c r="H118" s="18"/>
      <c r="I118" s="18"/>
    </row>
    <row r="119" spans="1:9">
      <c r="A119" s="18"/>
      <c r="B119" s="18"/>
      <c r="C119" s="18"/>
      <c r="D119" s="18"/>
      <c r="E119" s="18"/>
      <c r="F119" s="18"/>
      <c r="G119" s="18"/>
      <c r="H119" s="18"/>
      <c r="I119" s="18"/>
    </row>
    <row r="120" spans="1:9">
      <c r="A120" s="18"/>
      <c r="B120" s="18"/>
      <c r="C120" s="18"/>
      <c r="D120" s="18"/>
      <c r="E120" s="18"/>
      <c r="F120" s="18"/>
      <c r="G120" s="18"/>
      <c r="H120" s="18"/>
      <c r="I120" s="18"/>
    </row>
    <row r="121" spans="1:9">
      <c r="A121" s="18"/>
      <c r="B121" s="18"/>
      <c r="C121" s="18"/>
      <c r="D121" s="18"/>
      <c r="E121" s="18"/>
      <c r="F121" s="18"/>
      <c r="G121" s="18"/>
      <c r="H121" s="18"/>
      <c r="I121" s="18"/>
    </row>
    <row r="122" spans="1:9">
      <c r="A122" s="43"/>
      <c r="B122" s="21"/>
      <c r="C122" s="21"/>
      <c r="D122" s="21"/>
      <c r="E122" s="21"/>
      <c r="F122" s="43"/>
      <c r="G122" s="43"/>
      <c r="H122" s="21"/>
      <c r="I122" s="43"/>
    </row>
    <row r="123" spans="1:9">
      <c r="A123" s="43"/>
      <c r="B123" s="21"/>
      <c r="C123" s="21"/>
      <c r="D123" s="21"/>
      <c r="E123" s="21"/>
      <c r="F123" s="43"/>
      <c r="G123" s="43"/>
      <c r="H123" s="21"/>
      <c r="I123" s="43"/>
    </row>
    <row r="124" spans="1:9">
      <c r="A124" s="21"/>
      <c r="B124" s="21"/>
      <c r="C124" s="21"/>
      <c r="D124" s="21"/>
      <c r="E124" s="21"/>
      <c r="F124" s="21"/>
      <c r="G124" s="21"/>
      <c r="H124" s="21"/>
      <c r="I124" s="21"/>
    </row>
    <row r="125" spans="1:9">
      <c r="A125" s="21"/>
      <c r="B125" s="21"/>
      <c r="C125" s="21"/>
      <c r="D125" s="21"/>
      <c r="E125" s="21"/>
      <c r="F125" s="21"/>
      <c r="G125" s="21"/>
      <c r="H125" s="21"/>
      <c r="I125" s="21"/>
    </row>
    <row r="126" spans="1:9">
      <c r="A126" s="21"/>
      <c r="B126" s="21"/>
      <c r="C126" s="21"/>
      <c r="D126" s="21"/>
      <c r="E126" s="21"/>
      <c r="F126" s="21"/>
      <c r="G126" s="21"/>
      <c r="H126" s="21"/>
      <c r="I126" s="21"/>
    </row>
    <row r="127" spans="1:9">
      <c r="A127" s="21"/>
      <c r="B127" s="21"/>
      <c r="C127" s="21"/>
      <c r="D127" s="21"/>
      <c r="E127" s="21"/>
      <c r="F127" s="21"/>
      <c r="G127" s="21"/>
      <c r="H127" s="21"/>
      <c r="I127" s="21"/>
    </row>
    <row r="128" spans="1:9">
      <c r="A128" s="21"/>
      <c r="B128" s="21"/>
      <c r="C128" s="21"/>
      <c r="D128" s="21"/>
      <c r="E128" s="21"/>
      <c r="F128" s="21"/>
      <c r="G128" s="21"/>
      <c r="H128" s="21"/>
      <c r="I128" s="21"/>
    </row>
    <row r="129" spans="1:9">
      <c r="A129" s="21"/>
      <c r="B129" s="21"/>
      <c r="C129" s="21"/>
      <c r="D129" s="21"/>
      <c r="E129" s="21"/>
      <c r="F129" s="21"/>
      <c r="G129" s="21"/>
      <c r="H129" s="21"/>
      <c r="I129" s="21"/>
    </row>
  </sheetData>
  <mergeCells count="6">
    <mergeCell ref="L1:N1"/>
    <mergeCell ref="I1:J1"/>
    <mergeCell ref="I122:I123"/>
    <mergeCell ref="A122:A123"/>
    <mergeCell ref="F122:F123"/>
    <mergeCell ref="G122:G1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s F A A B Q S w M E F A A C A A g A S 1 W S V S v 7 6 U + l A A A A 9 g A A A B I A H A B D b 2 5 m a W c v U G F j a 2 F n Z S 5 4 b W w g o h g A K K A U A A A A A A A A A A A A A A A A A A A A A A A A A A A A h Y 9 L C s I w G I S v U r J v X o J I + Z s u X A k W B E X c h j S 2 w T a V J j W 9 m w u P 5 B W s a N W d y 5 n 5 B m b u 1 x t k Q 1 N H F 9 0 5 0 9 o U M U x R p K 1 q C 2 P L F P X + G C 9 Q J m A j 1 U m W O h p h 6 5 L B m R R V 3 p 8 T Q k I I O M x w 2 5 W E U 8 r I I V 9 v V a U b G R v r v L R K o 0 + r + N 9 C A v a v M Y J j x h i e U 4 4 p k M m E 3 N g v w M e 9 z / T H h G V f + 7 7 T w v h 4 t Q M y S S D v D + I B U E s D B B Q A A g A I A E t V k l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V Z J V w 7 K e Q R Q C A A C S B Q A A E w A c A E Z v c m 1 1 b G F z L 1 N l Y 3 R p b 2 4 x L m 0 g o h g A K K A U A A A A A A A A A A A A A A A A A A A A A A A A A A A A h V R L a 9 t A E L 4 b / B 8 W 9 e K A M A l p Q 2 n w o T g t 7 a E v 7 F t S x G Q 1 V g b 2 o e 6 O 7 d o h / z 0 j K X G T 7 I b 6 Y u 3 3 z e u b m d 2 I m s k 7 t R j + T 8 7 H o / E o 3 k D A W l n c 7 0 n N l E E e j 5 T 8 f g R q y K F A 8 7 i Z X n i 9 t u h 4 8 p k M T u f e s R z i p L j 4 c G V g 4 w N d 9 Q G m O m 6 K o / L y A g 1 Z Y g y z 4 r w o 1 d y b t X V x d v q + V J + c 9 j W 5 Z n b 2 7 v j 4 p F S / 1 p 5 x w T u D s 3 + f 0 + / e 4 e + j c i j l T f F V 8 k W G v V R N C s w e G F V N y t A G j f G F F L m E a 3 H 7 G b y V G F 8 Q a g x x 8 q C h V J c P x E d j F h o M h D j j s H 6 a 4 Z s U t S I N 7 B V T + y T k M o C L K x / s I G K 5 a z F O / l t R e X t b U C 3 S x e 7 s 7 b T z u i v V b e G 8 R U F Z z o r x L / c g O a 5 M a t v B 2 z x 8 k 4 m 8 t t U 6 g q E k f O s D A 0 P q I g L 6 v M / N O 3 S b R W + y 6 K b r S 1 7 U g X q R u O 9 w i k K A S n t X r S h G a J p U i Q 4 o A w p V r r M 9 J 9 O o a h n F o 2 f 3 z W Q H C 9 u N e J d 1 f q B e d 5 V D I D C p T I 2 B + 8 X p N y G h O Q A z d D c n y 8 V u N j 5 l p D / G N w Q J U 0 v H y b 2 S T L Y X G 7 m L U F k M m v o Q O o 1 B 1 k J 3 L a o 2 k N P U i q y h K S / W R p 4 F X J E j z s x K V N E m h 1 + T I d m 2 D L U S H x 9 Q J h w z k h 9 Z 1 E P Z q Q X Z p m L f Z n E j G T O r f K D S f T 5 Q t d + 6 H H u a 6 c h w k S p t / y S c h b a F S t 6 G 5 4 X f H Y 1 H 5 F 5 7 Z M 7 v A V B L A Q I t A B Q A A g A I A E t V k l U r + + l P p Q A A A P Y A A A A S A A A A A A A A A A A A A A A A A A A A A A B D b 2 5 m a W c v U G F j a 2 F n Z S 5 4 b W x Q S w E C L Q A U A A I A C A B L V Z J V D 8 r p q 6 Q A A A D p A A A A E w A A A A A A A A A A A A A A A A D x A A A A W 0 N v b n R l b n R f V H l w Z X N d L n h t b F B L A Q I t A B Q A A g A I A E t V k l X D s p 5 B F A I A A J I F A A A T A A A A A A A A A A A A A A A A A O I B A A B G b 3 J t d W x h c y 9 T Z W N 0 a W 9 u M S 5 t U E s F B g A A A A A D A A M A w g A A A E M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Q d A A A A A A A A s h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p 6 a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1 l e n p p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y L T E 4 V D A 5 O j Q y O j I y L j E 4 O D Y w N z d a I i A v P j x F b n R y e S B U e X B l P S J G a W x s Q 2 9 s d W 1 u V H l w Z X M i I F Z h b H V l P S J z Q X d Z R E F 3 T U d B d 1 l H Q m d Z R E F 3 W U R C d 0 1 I Q m d Z R 0 J n W U d C Z 1 l E Q X d N R 0 J n W U d C Z 1 l H Q m d Z P S I g L z 4 8 R W 5 0 c n k g V H l w Z T 0 i R m l s b E N v b H V t b k 5 h b W V z I i B W Y W x 1 Z T 0 i c 1 s m c X V v d D t p Z C Z x d W 9 0 O y w m c X V v d D t u b 2 1 l J n F 1 b 3 Q 7 L C Z x d W 9 0 O 2 l u d F 9 s J n F 1 b 3 Q 7 L C Z x d W 9 0 O 2 l u d F 9 3 J n F 1 b 3 Q 7 L C Z x d W 9 0 O 2 l u d F 9 o J n F 1 b 3 Q 7 L C Z x d W 9 0 O 2 5 1 b V 9 1 c 2 F s a S Z x d W 9 0 O y w m c X V v d D t w b 3 J 0 Y X R h J n F 1 b 3 Q 7 L C Z x d W 9 0 O 2 V z d F 9 s J n F 1 b 3 Q 7 L C Z x d W 9 0 O 2 V z d F 9 3 J n F 1 b 3 Q 7 L C Z x d W 9 0 O 2 V z d F 9 o J n F 1 b 3 Q 7 L C Z x d W 9 0 O 2 V z d F 9 2 b 2 x 1 b W U m c X V v d D s s J n F 1 b 3 Q 7 a W 5 0 X 3 Z v b H V t Z S Z x d W 9 0 O y w m c X V v d D t 0 a X B v J n F 1 b 3 Q 7 L C Z x d W 9 0 O 3 R h c m F f Y 2 9 u X 2 Z p c 3 N h Z 2 d p J n F 1 b 3 Q 7 L C Z x d W 9 0 O 2 N y Z W F 0 b 3 J f a W Q m c X V v d D s s J n F 1 b 3 Q 7 Y 3 J l Y X R p b 2 5 f Z G F 0 Z S Z x d W 9 0 O y w m c X V v d D t t b 2 R p Z n l f a W Q m c X V v d D s s J n F 1 b 3 Q 7 b W 9 k a W Z 5 X 2 R h d G U m c X V v d D s s J n F 1 b 3 Q 7 b W F 0 Z X J p Y W x l J n F 1 b 3 Q 7 L C Z x d W 9 0 O 2 N l c n R p Z m l j Y X p p b 2 5 p J n F 1 b 3 Q 7 L C Z x d W 9 0 O 3 R y Y X R 0 Y W 1 l b n R p J n F 1 b 3 Q 7 L C Z x d W 9 0 O 3 R y Y X N w b 3 J 0 b y Z x d W 9 0 O y w m c X V v d D t 0 a X B v b G 9 n a W E m c X V v d D s s J n F 1 b 3 Q 7 Z G V z d G l u Y X p p b 2 5 p J n F 1 b 3 Q 7 L C Z x d W 9 0 O 2 N h d G V n b 3 J p Y V 9 t Z X J j a W 9 s b 2 d p Y 2 E m c X V v d D s s J n F 1 b 3 Q 7 a W 1 t Y W d p b m V f c H J p b m N p c G F s Z V 9 p Z C Z x d W 9 0 O y w m c X V v d D t w c m V k Z W Z p b m l 0 b y Z x d W 9 0 O y w m c X V v d D t h d H R p d m 8 m c X V v d D s s J n F 1 b 3 Q 7 Y W J p b G l 0 Y X R v J n F 1 b 3 Q 7 L C Z x d W 9 0 O 2 Z h d H R v c m V f Y 2 9 z d G 8 m c X V v d D s s J n F 1 b 3 Q 7 Z m F 0 d G 9 y Z V 9 l Y 2 9 s b 2 d p Y 2 8 m c X V v d D s s J n F 1 b 3 Q 7 a W 1 n X 3 R v c C Z x d W 9 0 O y w m c X V v d D t p b W d f b G F 0 b 1 9 s J n F 1 b 3 Q 7 L C Z x d W 9 0 O 2 l t Z 1 9 s Y X R v X 3 c m c X V v d D s s J n F 1 b 3 Q 7 a W 1 n X 2 x h d G 9 f Z G 9 3 b i Z x d W 9 0 O y w m c X V v d D t p b W c z Z C Z x d W 9 0 O y w m c X V v d D t w b 3 J 0 Y X R h X 2 N t c S Z x d W 9 0 O y w m c X V v d D t t Y X B w Y V 9 w Z X N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l e n p p L 0 F 1 d G 9 S Z W 1 v d m V k Q 2 9 s d W 1 u c z E u e 2 l k L D B 9 J n F 1 b 3 Q 7 L C Z x d W 9 0 O 1 N l Y 3 R p b 2 4 x L 2 1 l e n p p L 0 F 1 d G 9 S Z W 1 v d m V k Q 2 9 s d W 1 u c z E u e 2 5 v b W U s M X 0 m c X V v d D s s J n F 1 b 3 Q 7 U 2 V j d G l v b j E v b W V 6 e m k v Q X V 0 b 1 J l b W 9 2 Z W R D b 2 x 1 b W 5 z M S 5 7 a W 5 0 X 2 w s M n 0 m c X V v d D s s J n F 1 b 3 Q 7 U 2 V j d G l v b j E v b W V 6 e m k v Q X V 0 b 1 J l b W 9 2 Z W R D b 2 x 1 b W 5 z M S 5 7 a W 5 0 X 3 c s M 3 0 m c X V v d D s s J n F 1 b 3 Q 7 U 2 V j d G l v b j E v b W V 6 e m k v Q X V 0 b 1 J l b W 9 2 Z W R D b 2 x 1 b W 5 z M S 5 7 a W 5 0 X 2 g s N H 0 m c X V v d D s s J n F 1 b 3 Q 7 U 2 V j d G l v b j E v b W V 6 e m k v Q X V 0 b 1 J l b W 9 2 Z W R D b 2 x 1 b W 5 z M S 5 7 b n V t X 3 V z Y W x p L D V 9 J n F 1 b 3 Q 7 L C Z x d W 9 0 O 1 N l Y 3 R p b 2 4 x L 2 1 l e n p p L 0 F 1 d G 9 S Z W 1 v d m V k Q 2 9 s d W 1 u c z E u e 3 B v c n R h d G E s N n 0 m c X V v d D s s J n F 1 b 3 Q 7 U 2 V j d G l v b j E v b W V 6 e m k v Q X V 0 b 1 J l b W 9 2 Z W R D b 2 x 1 b W 5 z M S 5 7 Z X N 0 X 2 w s N 3 0 m c X V v d D s s J n F 1 b 3 Q 7 U 2 V j d G l v b j E v b W V 6 e m k v Q X V 0 b 1 J l b W 9 2 Z W R D b 2 x 1 b W 5 z M S 5 7 Z X N 0 X 3 c s O H 0 m c X V v d D s s J n F 1 b 3 Q 7 U 2 V j d G l v b j E v b W V 6 e m k v Q X V 0 b 1 J l b W 9 2 Z W R D b 2 x 1 b W 5 z M S 5 7 Z X N 0 X 2 g s O X 0 m c X V v d D s s J n F 1 b 3 Q 7 U 2 V j d G l v b j E v b W V 6 e m k v Q X V 0 b 1 J l b W 9 2 Z W R D b 2 x 1 b W 5 z M S 5 7 Z X N 0 X 3 Z v b H V t Z S w x M H 0 m c X V v d D s s J n F 1 b 3 Q 7 U 2 V j d G l v b j E v b W V 6 e m k v Q X V 0 b 1 J l b W 9 2 Z W R D b 2 x 1 b W 5 z M S 5 7 a W 5 0 X 3 Z v b H V t Z S w x M X 0 m c X V v d D s s J n F 1 b 3 Q 7 U 2 V j d G l v b j E v b W V 6 e m k v Q X V 0 b 1 J l b W 9 2 Z W R D b 2 x 1 b W 5 z M S 5 7 d G l w b y w x M n 0 m c X V v d D s s J n F 1 b 3 Q 7 U 2 V j d G l v b j E v b W V 6 e m k v Q X V 0 b 1 J l b W 9 2 Z W R D b 2 x 1 b W 5 z M S 5 7 d G F y Y V 9 j b 2 5 f Z m l z c 2 F n Z 2 k s M T N 9 J n F 1 b 3 Q 7 L C Z x d W 9 0 O 1 N l Y 3 R p b 2 4 x L 2 1 l e n p p L 0 F 1 d G 9 S Z W 1 v d m V k Q 2 9 s d W 1 u c z E u e 2 N y Z W F 0 b 3 J f a W Q s M T R 9 J n F 1 b 3 Q 7 L C Z x d W 9 0 O 1 N l Y 3 R p b 2 4 x L 2 1 l e n p p L 0 F 1 d G 9 S Z W 1 v d m V k Q 2 9 s d W 1 u c z E u e 2 N y Z W F 0 a W 9 u X 2 R h d G U s M T V 9 J n F 1 b 3 Q 7 L C Z x d W 9 0 O 1 N l Y 3 R p b 2 4 x L 2 1 l e n p p L 0 F 1 d G 9 S Z W 1 v d m V k Q 2 9 s d W 1 u c z E u e 2 1 v Z G l m e V 9 p Z C w x N n 0 m c X V v d D s s J n F 1 b 3 Q 7 U 2 V j d G l v b j E v b W V 6 e m k v Q X V 0 b 1 J l b W 9 2 Z W R D b 2 x 1 b W 5 z M S 5 7 b W 9 k a W Z 5 X 2 R h d G U s M T d 9 J n F 1 b 3 Q 7 L C Z x d W 9 0 O 1 N l Y 3 R p b 2 4 x L 2 1 l e n p p L 0 F 1 d G 9 S Z W 1 v d m V k Q 2 9 s d W 1 u c z E u e 2 1 h d G V y a W F s Z S w x O H 0 m c X V v d D s s J n F 1 b 3 Q 7 U 2 V j d G l v b j E v b W V 6 e m k v Q X V 0 b 1 J l b W 9 2 Z W R D b 2 x 1 b W 5 z M S 5 7 Y 2 V y d G l m a W N h e m l v b m k s M T l 9 J n F 1 b 3 Q 7 L C Z x d W 9 0 O 1 N l Y 3 R p b 2 4 x L 2 1 l e n p p L 0 F 1 d G 9 S Z W 1 v d m V k Q 2 9 s d W 1 u c z E u e 3 R y Y X R 0 Y W 1 l b n R p L D I w f S Z x d W 9 0 O y w m c X V v d D t T Z W N 0 a W 9 u M S 9 t Z X p 6 a S 9 B d X R v U m V t b 3 Z l Z E N v b H V t b n M x L n t 0 c m F z c G 9 y d G 8 s M j F 9 J n F 1 b 3 Q 7 L C Z x d W 9 0 O 1 N l Y 3 R p b 2 4 x L 2 1 l e n p p L 0 F 1 d G 9 S Z W 1 v d m V k Q 2 9 s d W 1 u c z E u e 3 R p c G 9 s b 2 d p Y S w y M n 0 m c X V v d D s s J n F 1 b 3 Q 7 U 2 V j d G l v b j E v b W V 6 e m k v Q X V 0 b 1 J l b W 9 2 Z W R D b 2 x 1 b W 5 z M S 5 7 Z G V z d G l u Y X p p b 2 5 p L D I z f S Z x d W 9 0 O y w m c X V v d D t T Z W N 0 a W 9 u M S 9 t Z X p 6 a S 9 B d X R v U m V t b 3 Z l Z E N v b H V t b n M x L n t j Y X R l Z 2 9 y a W F f b W V y Y 2 l v b G 9 n a W N h L D I 0 f S Z x d W 9 0 O y w m c X V v d D t T Z W N 0 a W 9 u M S 9 t Z X p 6 a S 9 B d X R v U m V t b 3 Z l Z E N v b H V t b n M x L n t p b W 1 h Z 2 l u Z V 9 w c m l u Y 2 l w Y W x l X 2 l k L D I 1 f S Z x d W 9 0 O y w m c X V v d D t T Z W N 0 a W 9 u M S 9 t Z X p 6 a S 9 B d X R v U m V t b 3 Z l Z E N v b H V t b n M x L n t w c m V k Z W Z p b m l 0 b y w y N n 0 m c X V v d D s s J n F 1 b 3 Q 7 U 2 V j d G l v b j E v b W V 6 e m k v Q X V 0 b 1 J l b W 9 2 Z W R D b 2 x 1 b W 5 z M S 5 7 Y X R 0 a X Z v L D I 3 f S Z x d W 9 0 O y w m c X V v d D t T Z W N 0 a W 9 u M S 9 t Z X p 6 a S 9 B d X R v U m V t b 3 Z l Z E N v b H V t b n M x L n t h Y m l s a X R h d G 8 s M j h 9 J n F 1 b 3 Q 7 L C Z x d W 9 0 O 1 N l Y 3 R p b 2 4 x L 2 1 l e n p p L 0 F 1 d G 9 S Z W 1 v d m V k Q 2 9 s d W 1 u c z E u e 2 Z h d H R v c m V f Y 2 9 z d G 8 s M j l 9 J n F 1 b 3 Q 7 L C Z x d W 9 0 O 1 N l Y 3 R p b 2 4 x L 2 1 l e n p p L 0 F 1 d G 9 S Z W 1 v d m V k Q 2 9 s d W 1 u c z E u e 2 Z h d H R v c m V f Z W N v b G 9 n a W N v L D M w f S Z x d W 9 0 O y w m c X V v d D t T Z W N 0 a W 9 u M S 9 t Z X p 6 a S 9 B d X R v U m V t b 3 Z l Z E N v b H V t b n M x L n t p b W d f d G 9 w L D M x f S Z x d W 9 0 O y w m c X V v d D t T Z W N 0 a W 9 u M S 9 t Z X p 6 a S 9 B d X R v U m V t b 3 Z l Z E N v b H V t b n M x L n t p b W d f b G F 0 b 1 9 s L D M y f S Z x d W 9 0 O y w m c X V v d D t T Z W N 0 a W 9 u M S 9 t Z X p 6 a S 9 B d X R v U m V t b 3 Z l Z E N v b H V t b n M x L n t p b W d f b G F 0 b 1 9 3 L D M z f S Z x d W 9 0 O y w m c X V v d D t T Z W N 0 a W 9 u M S 9 t Z X p 6 a S 9 B d X R v U m V t b 3 Z l Z E N v b H V t b n M x L n t p b W d f b G F 0 b 1 9 k b 3 d u L D M 0 f S Z x d W 9 0 O y w m c X V v d D t T Z W N 0 a W 9 u M S 9 t Z X p 6 a S 9 B d X R v U m V t b 3 Z l Z E N v b H V t b n M x L n t p b W c z Z C w z N X 0 m c X V v d D s s J n F 1 b 3 Q 7 U 2 V j d G l v b j E v b W V 6 e m k v Q X V 0 b 1 J l b W 9 2 Z W R D b 2 x 1 b W 5 z M S 5 7 c G 9 y d G F 0 Y V 9 j b X E s M z Z 9 J n F 1 b 3 Q 7 L C Z x d W 9 0 O 1 N l Y 3 R p b 2 4 x L 2 1 l e n p p L 0 F 1 d G 9 S Z W 1 v d m V k Q 2 9 s d W 1 u c z E u e 2 1 h c H B h X 3 B l c 2 8 s M z d 9 J n F 1 b 3 Q 7 X S w m c X V v d D t D b 2 x 1 b W 5 D b 3 V u d C Z x d W 9 0 O z o z O C w m c X V v d D t L Z X l D b 2 x 1 b W 5 O Y W 1 l c y Z x d W 9 0 O z p b X S w m c X V v d D t D b 2 x 1 b W 5 J Z G V u d G l 0 a W V z J n F 1 b 3 Q 7 O l s m c X V v d D t T Z W N 0 a W 9 u M S 9 t Z X p 6 a S 9 B d X R v U m V t b 3 Z l Z E N v b H V t b n M x L n t p Z C w w f S Z x d W 9 0 O y w m c X V v d D t T Z W N 0 a W 9 u M S 9 t Z X p 6 a S 9 B d X R v U m V t b 3 Z l Z E N v b H V t b n M x L n t u b 2 1 l L D F 9 J n F 1 b 3 Q 7 L C Z x d W 9 0 O 1 N l Y 3 R p b 2 4 x L 2 1 l e n p p L 0 F 1 d G 9 S Z W 1 v d m V k Q 2 9 s d W 1 u c z E u e 2 l u d F 9 s L D J 9 J n F 1 b 3 Q 7 L C Z x d W 9 0 O 1 N l Y 3 R p b 2 4 x L 2 1 l e n p p L 0 F 1 d G 9 S Z W 1 v d m V k Q 2 9 s d W 1 u c z E u e 2 l u d F 9 3 L D N 9 J n F 1 b 3 Q 7 L C Z x d W 9 0 O 1 N l Y 3 R p b 2 4 x L 2 1 l e n p p L 0 F 1 d G 9 S Z W 1 v d m V k Q 2 9 s d W 1 u c z E u e 2 l u d F 9 o L D R 9 J n F 1 b 3 Q 7 L C Z x d W 9 0 O 1 N l Y 3 R p b 2 4 x L 2 1 l e n p p L 0 F 1 d G 9 S Z W 1 v d m V k Q 2 9 s d W 1 u c z E u e 2 5 1 b V 9 1 c 2 F s a S w 1 f S Z x d W 9 0 O y w m c X V v d D t T Z W N 0 a W 9 u M S 9 t Z X p 6 a S 9 B d X R v U m V t b 3 Z l Z E N v b H V t b n M x L n t w b 3 J 0 Y X R h L D Z 9 J n F 1 b 3 Q 7 L C Z x d W 9 0 O 1 N l Y 3 R p b 2 4 x L 2 1 l e n p p L 0 F 1 d G 9 S Z W 1 v d m V k Q 2 9 s d W 1 u c z E u e 2 V z d F 9 s L D d 9 J n F 1 b 3 Q 7 L C Z x d W 9 0 O 1 N l Y 3 R p b 2 4 x L 2 1 l e n p p L 0 F 1 d G 9 S Z W 1 v d m V k Q 2 9 s d W 1 u c z E u e 2 V z d F 9 3 L D h 9 J n F 1 b 3 Q 7 L C Z x d W 9 0 O 1 N l Y 3 R p b 2 4 x L 2 1 l e n p p L 0 F 1 d G 9 S Z W 1 v d m V k Q 2 9 s d W 1 u c z E u e 2 V z d F 9 o L D l 9 J n F 1 b 3 Q 7 L C Z x d W 9 0 O 1 N l Y 3 R p b 2 4 x L 2 1 l e n p p L 0 F 1 d G 9 S Z W 1 v d m V k Q 2 9 s d W 1 u c z E u e 2 V z d F 9 2 b 2 x 1 b W U s M T B 9 J n F 1 b 3 Q 7 L C Z x d W 9 0 O 1 N l Y 3 R p b 2 4 x L 2 1 l e n p p L 0 F 1 d G 9 S Z W 1 v d m V k Q 2 9 s d W 1 u c z E u e 2 l u d F 9 2 b 2 x 1 b W U s M T F 9 J n F 1 b 3 Q 7 L C Z x d W 9 0 O 1 N l Y 3 R p b 2 4 x L 2 1 l e n p p L 0 F 1 d G 9 S Z W 1 v d m V k Q 2 9 s d W 1 u c z E u e 3 R p c G 8 s M T J 9 J n F 1 b 3 Q 7 L C Z x d W 9 0 O 1 N l Y 3 R p b 2 4 x L 2 1 l e n p p L 0 F 1 d G 9 S Z W 1 v d m V k Q 2 9 s d W 1 u c z E u e 3 R h c m F f Y 2 9 u X 2 Z p c 3 N h Z 2 d p L D E z f S Z x d W 9 0 O y w m c X V v d D t T Z W N 0 a W 9 u M S 9 t Z X p 6 a S 9 B d X R v U m V t b 3 Z l Z E N v b H V t b n M x L n t j c m V h d G 9 y X 2 l k L D E 0 f S Z x d W 9 0 O y w m c X V v d D t T Z W N 0 a W 9 u M S 9 t Z X p 6 a S 9 B d X R v U m V t b 3 Z l Z E N v b H V t b n M x L n t j c m V h d G l v b l 9 k Y X R l L D E 1 f S Z x d W 9 0 O y w m c X V v d D t T Z W N 0 a W 9 u M S 9 t Z X p 6 a S 9 B d X R v U m V t b 3 Z l Z E N v b H V t b n M x L n t t b 2 R p Z n l f a W Q s M T Z 9 J n F 1 b 3 Q 7 L C Z x d W 9 0 O 1 N l Y 3 R p b 2 4 x L 2 1 l e n p p L 0 F 1 d G 9 S Z W 1 v d m V k Q 2 9 s d W 1 u c z E u e 2 1 v Z G l m e V 9 k Y X R l L D E 3 f S Z x d W 9 0 O y w m c X V v d D t T Z W N 0 a W 9 u M S 9 t Z X p 6 a S 9 B d X R v U m V t b 3 Z l Z E N v b H V t b n M x L n t t Y X R l c m l h b G U s M T h 9 J n F 1 b 3 Q 7 L C Z x d W 9 0 O 1 N l Y 3 R p b 2 4 x L 2 1 l e n p p L 0 F 1 d G 9 S Z W 1 v d m V k Q 2 9 s d W 1 u c z E u e 2 N l c n R p Z m l j Y X p p b 2 5 p L D E 5 f S Z x d W 9 0 O y w m c X V v d D t T Z W N 0 a W 9 u M S 9 t Z X p 6 a S 9 B d X R v U m V t b 3 Z l Z E N v b H V t b n M x L n t 0 c m F 0 d G F t Z W 5 0 a S w y M H 0 m c X V v d D s s J n F 1 b 3 Q 7 U 2 V j d G l v b j E v b W V 6 e m k v Q X V 0 b 1 J l b W 9 2 Z W R D b 2 x 1 b W 5 z M S 5 7 d H J h c 3 B v c n R v L D I x f S Z x d W 9 0 O y w m c X V v d D t T Z W N 0 a W 9 u M S 9 t Z X p 6 a S 9 B d X R v U m V t b 3 Z l Z E N v b H V t b n M x L n t 0 a X B v b G 9 n a W E s M j J 9 J n F 1 b 3 Q 7 L C Z x d W 9 0 O 1 N l Y 3 R p b 2 4 x L 2 1 l e n p p L 0 F 1 d G 9 S Z W 1 v d m V k Q 2 9 s d W 1 u c z E u e 2 R l c 3 R p b m F 6 a W 9 u a S w y M 3 0 m c X V v d D s s J n F 1 b 3 Q 7 U 2 V j d G l v b j E v b W V 6 e m k v Q X V 0 b 1 J l b W 9 2 Z W R D b 2 x 1 b W 5 z M S 5 7 Y 2 F 0 Z W d v c m l h X 2 1 l c m N p b 2 x v Z 2 l j Y S w y N H 0 m c X V v d D s s J n F 1 b 3 Q 7 U 2 V j d G l v b j E v b W V 6 e m k v Q X V 0 b 1 J l b W 9 2 Z W R D b 2 x 1 b W 5 z M S 5 7 a W 1 t Y W d p b m V f c H J p b m N p c G F s Z V 9 p Z C w y N X 0 m c X V v d D s s J n F 1 b 3 Q 7 U 2 V j d G l v b j E v b W V 6 e m k v Q X V 0 b 1 J l b W 9 2 Z W R D b 2 x 1 b W 5 z M S 5 7 c H J l Z G V m a W 5 p d G 8 s M j Z 9 J n F 1 b 3 Q 7 L C Z x d W 9 0 O 1 N l Y 3 R p b 2 4 x L 2 1 l e n p p L 0 F 1 d G 9 S Z W 1 v d m V k Q 2 9 s d W 1 u c z E u e 2 F 0 d G l 2 b y w y N 3 0 m c X V v d D s s J n F 1 b 3 Q 7 U 2 V j d G l v b j E v b W V 6 e m k v Q X V 0 b 1 J l b W 9 2 Z W R D b 2 x 1 b W 5 z M S 5 7 Y W J p b G l 0 Y X R v L D I 4 f S Z x d W 9 0 O y w m c X V v d D t T Z W N 0 a W 9 u M S 9 t Z X p 6 a S 9 B d X R v U m V t b 3 Z l Z E N v b H V t b n M x L n t m Y X R 0 b 3 J l X 2 N v c 3 R v L D I 5 f S Z x d W 9 0 O y w m c X V v d D t T Z W N 0 a W 9 u M S 9 t Z X p 6 a S 9 B d X R v U m V t b 3 Z l Z E N v b H V t b n M x L n t m Y X R 0 b 3 J l X 2 V j b 2 x v Z 2 l j b y w z M H 0 m c X V v d D s s J n F 1 b 3 Q 7 U 2 V j d G l v b j E v b W V 6 e m k v Q X V 0 b 1 J l b W 9 2 Z W R D b 2 x 1 b W 5 z M S 5 7 a W 1 n X 3 R v c C w z M X 0 m c X V v d D s s J n F 1 b 3 Q 7 U 2 V j d G l v b j E v b W V 6 e m k v Q X V 0 b 1 J l b W 9 2 Z W R D b 2 x 1 b W 5 z M S 5 7 a W 1 n X 2 x h d G 9 f b C w z M n 0 m c X V v d D s s J n F 1 b 3 Q 7 U 2 V j d G l v b j E v b W V 6 e m k v Q X V 0 b 1 J l b W 9 2 Z W R D b 2 x 1 b W 5 z M S 5 7 a W 1 n X 2 x h d G 9 f d y w z M 3 0 m c X V v d D s s J n F 1 b 3 Q 7 U 2 V j d G l v b j E v b W V 6 e m k v Q X V 0 b 1 J l b W 9 2 Z W R D b 2 x 1 b W 5 z M S 5 7 a W 1 n X 2 x h d G 9 f Z G 9 3 b i w z N H 0 m c X V v d D s s J n F 1 b 3 Q 7 U 2 V j d G l v b j E v b W V 6 e m k v Q X V 0 b 1 J l b W 9 2 Z W R D b 2 x 1 b W 5 z M S 5 7 a W 1 n M 2 Q s M z V 9 J n F 1 b 3 Q 7 L C Z x d W 9 0 O 1 N l Y 3 R p b 2 4 x L 2 1 l e n p p L 0 F 1 d G 9 S Z W 1 v d m V k Q 2 9 s d W 1 u c z E u e 3 B v c n R h d G F f Y 2 1 x L D M 2 f S Z x d W 9 0 O y w m c X V v d D t T Z W N 0 a W 9 u M S 9 t Z X p 6 a S 9 B d X R v U m V t b 3 Z l Z E N v b H V t b n M x L n t t Y X B w Y V 9 w Z X N v L D M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V 6 e m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e n p p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l e n p p L 0 1 v Z G l m a W N h d G 8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Y x W w Z s A x 1 K m V T + F g X c f J 8 A A A A A A g A A A A A A E G Y A A A A B A A A g A A A A A r 2 d K 8 Y j q h r d p r D U b Z U b 1 M t n J L f L g g 9 2 E O 4 z J p C r U x M A A A A A D o A A A A A C A A A g A A A A T 6 e m 2 t 9 q v M 4 Y 1 e k f a 2 / C N M L X E Y n 6 3 7 i t v m W i Y l r Q B m 5 Q A A A A 5 q b 8 7 X h D 7 X L P 2 q g d j Y 8 I P t O L Q k o + Z C b X N f w g Q P 6 A G y a + d / O 6 8 f O 8 M x f W O I 1 g M V g U J h B P V 2 P O 3 4 V 6 N w g s F G 1 l 3 0 B u o 8 h 5 7 s G 6 h b H 6 q 8 2 E B C x A A A A A C n v H U y d 4 O b g R B 8 e R f O d p m d 3 8 R W a / i m J G R T k 4 v Y 0 A 4 i s o X / V 3 Y 4 r V 3 E g H p 9 C 9 N j + n / m p T P H 9 m m M R r M H B g + f D u M g = = < / D a t a M a s h u p > 
</file>

<file path=customXml/itemProps1.xml><?xml version="1.0" encoding="utf-8"?>
<ds:datastoreItem xmlns:ds="http://schemas.openxmlformats.org/officeDocument/2006/customXml" ds:itemID="{0D04C546-D584-4A9D-86E5-29C409C7B5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containers</vt:lpstr>
      <vt:lpstr>ISO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Boriani</dc:creator>
  <cp:lastModifiedBy>Stefano Boriani</cp:lastModifiedBy>
  <dcterms:created xsi:type="dcterms:W3CDTF">2022-12-18T09:41:05Z</dcterms:created>
  <dcterms:modified xsi:type="dcterms:W3CDTF">2023-01-13T14:28:47Z</dcterms:modified>
</cp:coreProperties>
</file>